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7055" windowHeight="10500" firstSheet="5" activeTab="5"/>
  </bookViews>
  <sheets>
    <sheet name="2014团队拨款" sheetId="2" r:id="rId1"/>
    <sheet name="重点拨款2014" sheetId="3" r:id="rId2"/>
    <sheet name="15年科研组织专项" sheetId="4" r:id="rId3"/>
    <sheet name="2015年特殊人群专项" sheetId="7" r:id="rId4"/>
    <sheet name="15-16年科研组织专项" sheetId="10" r:id="rId5"/>
    <sheet name="2015年团队" sheetId="12" r:id="rId6"/>
  </sheets>
  <calcPr calcId="145621"/>
</workbook>
</file>

<file path=xl/calcChain.xml><?xml version="1.0" encoding="utf-8"?>
<calcChain xmlns="http://schemas.openxmlformats.org/spreadsheetml/2006/main">
  <c r="G4" i="7" l="1"/>
  <c r="G5" i="7"/>
  <c r="G6" i="7"/>
  <c r="G7" i="7"/>
  <c r="G8" i="7"/>
  <c r="G9" i="7"/>
  <c r="G10" i="7"/>
  <c r="G11" i="7"/>
  <c r="G12" i="7"/>
  <c r="G13" i="7"/>
  <c r="G14" i="7"/>
  <c r="G15" i="7"/>
  <c r="G3" i="7"/>
  <c r="C20" i="10"/>
  <c r="D20" i="10"/>
  <c r="F15" i="7" l="1"/>
  <c r="F52" i="3" l="1"/>
  <c r="C23" i="4"/>
</calcChain>
</file>

<file path=xl/sharedStrings.xml><?xml version="1.0" encoding="utf-8"?>
<sst xmlns="http://schemas.openxmlformats.org/spreadsheetml/2006/main" count="1080" uniqueCount="775">
  <si>
    <t>序号</t>
  </si>
  <si>
    <t>项目类别</t>
  </si>
  <si>
    <t>项目编号</t>
  </si>
  <si>
    <t>课题名称</t>
  </si>
  <si>
    <t>项目负责人</t>
  </si>
  <si>
    <t>所在单位</t>
  </si>
  <si>
    <t>政治学与公共管理学院</t>
  </si>
  <si>
    <t>李秋丽</t>
  </si>
  <si>
    <t>易学与中国古代哲学研究中心</t>
  </si>
  <si>
    <t>艺术学院</t>
  </si>
  <si>
    <t>医学院</t>
  </si>
  <si>
    <t>文学与新闻传播学院</t>
  </si>
  <si>
    <t>卫生管理与政策研究中心</t>
  </si>
  <si>
    <t>贾莉英</t>
  </si>
  <si>
    <t>外国语学院</t>
  </si>
  <si>
    <t>体育学院</t>
  </si>
  <si>
    <t>儒学高等研究院</t>
  </si>
  <si>
    <t>马克思主义学院</t>
  </si>
  <si>
    <t>历史文化学院</t>
  </si>
  <si>
    <t>经济研究院</t>
  </si>
  <si>
    <t>经济学院</t>
  </si>
  <si>
    <t>刘颖</t>
  </si>
  <si>
    <t>机械工程学院</t>
  </si>
  <si>
    <t>国际教育学院</t>
  </si>
  <si>
    <t>郭妍</t>
  </si>
  <si>
    <t>管理学院</t>
  </si>
  <si>
    <t>唐贵瑶</t>
  </si>
  <si>
    <t>法学院</t>
  </si>
  <si>
    <t>张帆</t>
  </si>
  <si>
    <t>合计</t>
  </si>
  <si>
    <t>青年团队项目2014年拨款</t>
  </si>
  <si>
    <t>项目名称及分课题</t>
  </si>
  <si>
    <t>团队召集人及负责人</t>
  </si>
  <si>
    <t>2014年拨款（万元）</t>
  </si>
  <si>
    <t>IFYT1201</t>
  </si>
  <si>
    <t>唐前文学的传播与接受研究</t>
  </si>
  <si>
    <t>廖群</t>
  </si>
  <si>
    <t>IFYT12001</t>
  </si>
  <si>
    <t>“竹林七贤”接受研究</t>
  </si>
  <si>
    <t>李剑锋</t>
  </si>
  <si>
    <t>IFYT12002</t>
  </si>
  <si>
    <t>陆时雍《楚辞》阐释与古、唐诗评点研究</t>
  </si>
  <si>
    <t>孙学堂</t>
  </si>
  <si>
    <t>IFYT12003</t>
  </si>
  <si>
    <t>从史官到诸子：先秦散文的著述与传播研究</t>
  </si>
  <si>
    <t>高新华</t>
  </si>
  <si>
    <t>IFYT1202</t>
  </si>
  <si>
    <t>西方文艺学、美学影响下的中国当代文艺美学学科体系建设</t>
  </si>
  <si>
    <t>谭好哲</t>
  </si>
  <si>
    <t>文艺美学研究中心</t>
  </si>
  <si>
    <t>IFYT12004</t>
  </si>
  <si>
    <t>西方文艺学、美学在当代中国的传播与影响研究</t>
  </si>
  <si>
    <t>杨建刚</t>
  </si>
  <si>
    <t>IFYT12005</t>
  </si>
  <si>
    <t>西方马克思主义文艺学美学对中国当代文艺美学发展的影响研究</t>
  </si>
  <si>
    <t>尤战生</t>
  </si>
  <si>
    <t>IFYT12006</t>
  </si>
  <si>
    <t>西方文艺学美学影响下的中国古代文艺美学之现代性转换</t>
  </si>
  <si>
    <t>高迎刚</t>
  </si>
  <si>
    <t>IFYT12007</t>
  </si>
  <si>
    <t>西方文艺学美学影响下的中国当代文艺美学学科基本问题研究</t>
  </si>
  <si>
    <t>曹成竹</t>
  </si>
  <si>
    <t>IFYT1203</t>
  </si>
  <si>
    <t>域外儒学汉字词相关性知识挖掘研究</t>
  </si>
  <si>
    <t>盛玉麒</t>
  </si>
  <si>
    <t>IFYT12008</t>
  </si>
  <si>
    <t>当代日语、韩语流通语料库的研究与建立</t>
  </si>
  <si>
    <t>徐先蓬</t>
  </si>
  <si>
    <t>研究生院</t>
  </si>
  <si>
    <t>IFYT12009</t>
  </si>
  <si>
    <t>基于当代韩国语流通语料库的“隐形”儒学汉字词相关性知识挖掘研究</t>
  </si>
  <si>
    <t>高红姬</t>
  </si>
  <si>
    <t>IFYT12010</t>
  </si>
  <si>
    <t>日本儒学汉字词的本土化过程研究</t>
  </si>
  <si>
    <t>秦春芳</t>
  </si>
  <si>
    <t>IFYT12011</t>
  </si>
  <si>
    <t>日韩二语教育领域常用儒学汉字词研究</t>
  </si>
  <si>
    <t>IFYT12012</t>
  </si>
  <si>
    <t>二十世纪以来日韩文学作品中的儒学汉字词研究</t>
  </si>
  <si>
    <t>马兵</t>
  </si>
  <si>
    <t>IFYT1204</t>
  </si>
  <si>
    <t>中国经学文献研究</t>
  </si>
  <si>
    <t>杜泽逊</t>
  </si>
  <si>
    <t>IFYT12013</t>
  </si>
  <si>
    <t>中国经学诠释史研究</t>
  </si>
  <si>
    <t>王小婷</t>
  </si>
  <si>
    <t>IFYT12014</t>
  </si>
  <si>
    <t>《论语》文献研究</t>
  </si>
  <si>
    <t>刘斌</t>
  </si>
  <si>
    <t>IFYT12015</t>
  </si>
  <si>
    <t>《尚书》文献研究</t>
  </si>
  <si>
    <t>江曦</t>
  </si>
  <si>
    <t>IFYT12016</t>
  </si>
  <si>
    <t>出土易学文献研究</t>
  </si>
  <si>
    <t>西山尚志</t>
  </si>
  <si>
    <t>IFYT12017</t>
  </si>
  <si>
    <t>《群经平议》研究</t>
  </si>
  <si>
    <t>孟巍隆</t>
  </si>
  <si>
    <t>IFYT1205</t>
  </si>
  <si>
    <t>16-17世纪中日韩相互认识研究</t>
  </si>
  <si>
    <t>陈尚胜</t>
  </si>
  <si>
    <t>IFYT12018</t>
  </si>
  <si>
    <t>16-17世纪日本对朝鲜认识研究</t>
  </si>
  <si>
    <t>邢永凤</t>
  </si>
  <si>
    <t>IFYT12019</t>
  </si>
  <si>
    <t>16-17世纪朝鲜对壬辰战争的历史记忆研究</t>
  </si>
  <si>
    <t>韩梅</t>
  </si>
  <si>
    <t>IFYT12020</t>
  </si>
  <si>
    <t>明末清初中国对日本认识的变化过程</t>
  </si>
  <si>
    <t>赵彦民</t>
  </si>
  <si>
    <t>IFYT12021</t>
  </si>
  <si>
    <t>日本江户幕府的中国情报研究</t>
  </si>
  <si>
    <t>仲光亮</t>
  </si>
  <si>
    <t>IFYT12022</t>
  </si>
  <si>
    <t>明末清初中国使臣的朝鲜观</t>
  </si>
  <si>
    <t>殷雪征</t>
  </si>
  <si>
    <t>IFYT12023</t>
  </si>
  <si>
    <t>16-17世纪朝鲜思想界“尊攘义理观”的时代变迁</t>
  </si>
  <si>
    <t>石少颖</t>
  </si>
  <si>
    <t>IFYT1206</t>
  </si>
  <si>
    <t>中国古代王朝盛衰规律综合研究</t>
  </si>
  <si>
    <t>胡新生</t>
  </si>
  <si>
    <t>IFYT12024</t>
  </si>
  <si>
    <t>法古与师今：秦汉时期的改制思潮研究</t>
  </si>
  <si>
    <t>代国玺</t>
  </si>
  <si>
    <t>IFYT12025</t>
  </si>
  <si>
    <t>王朝盛衰与以史为鉴——唐人对历朝统治得失的认识及政治实践</t>
  </si>
  <si>
    <t>王建峰</t>
  </si>
  <si>
    <t>IFYT12026</t>
  </si>
  <si>
    <t>宋代的历史记忆与王朝的兴衰——以宋人的唐五代史研究为中心</t>
  </si>
  <si>
    <t>陈晓莹</t>
  </si>
  <si>
    <t>IFYT12027</t>
  </si>
  <si>
    <t>明清治国意识形态对基层社会的影响</t>
  </si>
  <si>
    <t>韩朝建</t>
  </si>
  <si>
    <t>IFYT12028</t>
  </si>
  <si>
    <t>明清易代之际史家历史盛衰思想研究</t>
  </si>
  <si>
    <t>屈  宁</t>
  </si>
  <si>
    <t>IFYT1207</t>
  </si>
  <si>
    <t>区域文化资源与中国文化产业协同创新研究</t>
  </si>
  <si>
    <t>王育济</t>
  </si>
  <si>
    <t>IFYT12029</t>
  </si>
  <si>
    <t>文化创意产业：内生增长与区域协同研究</t>
  </si>
  <si>
    <t>昝胜锋</t>
  </si>
  <si>
    <t>IFYT12030</t>
  </si>
  <si>
    <t>文化资源开发与影视利用研究</t>
  </si>
  <si>
    <t>邵明华</t>
  </si>
  <si>
    <t>IFYT12031</t>
  </si>
  <si>
    <t>融合区域文化元素的中国当代创意设计研究</t>
  </si>
  <si>
    <t>李大伟</t>
  </si>
  <si>
    <t>IFYT12032</t>
  </si>
  <si>
    <t>文化产业走出去的制度创业路径探析</t>
  </si>
  <si>
    <t>何振科</t>
  </si>
  <si>
    <t>IFYT12033</t>
  </si>
  <si>
    <t>中国传统文化与民族动漫产业核心竞争力研究</t>
  </si>
  <si>
    <t>丁培卫</t>
  </si>
  <si>
    <t>IFYT1208</t>
  </si>
  <si>
    <t>20世纪中国史学史</t>
  </si>
  <si>
    <t>王学典</t>
  </si>
  <si>
    <t>IFYT12034</t>
  </si>
  <si>
    <t>现代史学的发生及其不同形态：从“新史学”到“古史辨”</t>
  </si>
  <si>
    <t>李扬眉</t>
  </si>
  <si>
    <t>文史哲编辑部</t>
  </si>
  <si>
    <t>IFYT12035</t>
  </si>
  <si>
    <t>民国年间史语所派与唯物史观派的并立</t>
  </si>
  <si>
    <t>陈峰</t>
  </si>
  <si>
    <t>IFYT12036</t>
  </si>
  <si>
    <t>建国后马克思主义史学的主流化</t>
  </si>
  <si>
    <t>黄广友</t>
  </si>
  <si>
    <t>IFYT12037</t>
  </si>
  <si>
    <t>新时期以来中国史学的再出发</t>
  </si>
  <si>
    <t>郭震旦</t>
  </si>
  <si>
    <t>墨子研究所</t>
  </si>
  <si>
    <t>IFYT1209</t>
  </si>
  <si>
    <r>
      <rPr>
        <b/>
        <sz val="10"/>
        <color indexed="8"/>
        <rFont val="宋体"/>
        <family val="3"/>
        <charset val="134"/>
      </rPr>
      <t>海岱地区</t>
    </r>
    <r>
      <rPr>
        <b/>
        <sz val="10"/>
        <color indexed="8"/>
        <rFont val="Times New Roman"/>
        <family val="1"/>
        <charset val="134"/>
      </rPr>
      <t>6000-3500BP</t>
    </r>
    <r>
      <rPr>
        <b/>
        <sz val="10"/>
        <color indexed="8"/>
        <rFont val="仿宋_GB2312"/>
        <family val="3"/>
        <charset val="134"/>
      </rPr>
      <t>的经济与社会</t>
    </r>
  </si>
  <si>
    <t>栾丰实</t>
  </si>
  <si>
    <t>IFYT12038</t>
  </si>
  <si>
    <t>海岱地区6000-3500BP的陶器手工业经济和聚落形态研究</t>
  </si>
  <si>
    <t>王芬</t>
  </si>
  <si>
    <t>IFYT12039</t>
  </si>
  <si>
    <t>海岱地区6000-3500BP的墓葬和社会研究</t>
  </si>
  <si>
    <t>陈淑卿</t>
  </si>
  <si>
    <t>文化遗产研究院</t>
  </si>
  <si>
    <t>IFYT12040</t>
  </si>
  <si>
    <t>海岱地区6000-3500BP的玉石器研究</t>
  </si>
  <si>
    <t>王强</t>
  </si>
  <si>
    <t>IFYT12041</t>
  </si>
  <si>
    <t>海岱地区6000-3500BP的植物考古学研究</t>
  </si>
  <si>
    <t>陈雪香</t>
  </si>
  <si>
    <t>IFYT12042</t>
  </si>
  <si>
    <t>海岱地区6000BP-3500BP的动物考古学研究</t>
  </si>
  <si>
    <t>宋艳波</t>
  </si>
  <si>
    <t>IFYT1210</t>
  </si>
  <si>
    <t>儒学与中国主流价值的文化建构</t>
  </si>
  <si>
    <t>黄玉顺</t>
  </si>
  <si>
    <t>IFYT12043</t>
  </si>
  <si>
    <t>儒家信仰观与我国主流价值中的宗教文化建构</t>
  </si>
  <si>
    <t>李梅</t>
  </si>
  <si>
    <t>IFYT12044</t>
  </si>
  <si>
    <t>儒家伦理观与我国主流价值中的道德文化建构</t>
  </si>
  <si>
    <t>陈晨捷</t>
  </si>
  <si>
    <t>IFYT12045</t>
  </si>
  <si>
    <t>儒家制度观与我国主流价值中的政治文化建构</t>
  </si>
  <si>
    <t>法帅</t>
  </si>
  <si>
    <t>IFYT12046</t>
  </si>
  <si>
    <t>儒家生态观与我国主流价值中的生态文化建构</t>
  </si>
  <si>
    <t>李琳</t>
  </si>
  <si>
    <t>IFYT1211</t>
  </si>
  <si>
    <t>意图与行动的哲学研究</t>
  </si>
  <si>
    <t>刘杰</t>
  </si>
  <si>
    <t>哲学与社会发展学院</t>
  </si>
  <si>
    <t>IFYT12047</t>
  </si>
  <si>
    <t>意图与行动的自然主义研究</t>
  </si>
  <si>
    <t>王华平</t>
  </si>
  <si>
    <t>IFYT12048</t>
  </si>
  <si>
    <t>道德行动中的实在论与建构论研究</t>
  </si>
  <si>
    <t>卞绍斌</t>
  </si>
  <si>
    <t>IFYT12049</t>
  </si>
  <si>
    <t>行动的理由</t>
  </si>
  <si>
    <t>陈晓旭</t>
  </si>
  <si>
    <t>IFYT12050</t>
  </si>
  <si>
    <t>关于“意图与行动”的逻辑学研究</t>
  </si>
  <si>
    <t>荣立武</t>
  </si>
  <si>
    <t>IFYT1212</t>
  </si>
  <si>
    <t>义理、象数与训诂：清代易学的特色与方法</t>
  </si>
  <si>
    <t>林忠军</t>
  </si>
  <si>
    <t>IFYT12051</t>
  </si>
  <si>
    <t>清代象数易学研究</t>
  </si>
  <si>
    <t>IFYT12052</t>
  </si>
  <si>
    <t>清代义理易学研究</t>
  </si>
  <si>
    <t>姜  颖</t>
  </si>
  <si>
    <t>IFYT12053</t>
  </si>
  <si>
    <t>清代易学文本训诂与校勘研究</t>
  </si>
  <si>
    <t>张克宾</t>
  </si>
  <si>
    <t>IFYT1213</t>
  </si>
  <si>
    <t>经典诠释与哲学创新</t>
  </si>
  <si>
    <t>傅永军</t>
  </si>
  <si>
    <t>IFYT12054</t>
  </si>
  <si>
    <t>斯宾诺莎的《圣经》诠释与宗教道德化</t>
  </si>
  <si>
    <t>黄启祥</t>
  </si>
  <si>
    <t>IFYT12055</t>
  </si>
  <si>
    <t>先秦儒学与古希腊哲学互诠视域下的社会正义和友爱研究</t>
  </si>
  <si>
    <t>陈治国</t>
  </si>
  <si>
    <t>IFYT12056</t>
  </si>
  <si>
    <t>先秦诸子之“道”的诠释学——现象学解读</t>
  </si>
  <si>
    <t>蔡祥元</t>
  </si>
  <si>
    <t>IFYT1214</t>
  </si>
  <si>
    <t>权利视角下公司治理深化与拓展：兼及研究范式与方法论诸问题</t>
  </si>
  <si>
    <t>徐向艺</t>
  </si>
  <si>
    <t>IFYT12057</t>
  </si>
  <si>
    <t>非营利组织整体性治理研究——兼论公司治理的方法论问题</t>
  </si>
  <si>
    <t>张晓峰</t>
  </si>
  <si>
    <t>IFYT12058</t>
  </si>
  <si>
    <t>上市公司两权偏离对公司治理绩效的影响与对策研究——基于控制权私利的中介效应分析与检验</t>
  </si>
  <si>
    <t>马磊</t>
  </si>
  <si>
    <t>IFYT12059</t>
  </si>
  <si>
    <t>双重代理关系框架下股权激励效应及其实现途径：基于权力配置的调节作用</t>
  </si>
  <si>
    <t>徐宁</t>
  </si>
  <si>
    <t>IFYT1215</t>
  </si>
  <si>
    <t>国际金融危机后中国企业面向全球竞争策略的顶层设计</t>
  </si>
  <si>
    <t>杨蕙馨</t>
  </si>
  <si>
    <t>IFYT12060</t>
  </si>
  <si>
    <t>国际金融危机后市场结构演变的新趋势与企业全球竞争策略</t>
  </si>
  <si>
    <t>王军</t>
  </si>
  <si>
    <t>IFYT12061</t>
  </si>
  <si>
    <t>国际金融危机后政府资金支持企业技术创新的模式选择与效率评估</t>
  </si>
  <si>
    <t>路军伟</t>
  </si>
  <si>
    <t>IFYT12062</t>
  </si>
  <si>
    <t>国际金融危机后新兴商业生态系统与企业合作竞争策略选择</t>
  </si>
  <si>
    <t>冯文娜</t>
  </si>
  <si>
    <t>IFYT12063</t>
  </si>
  <si>
    <t>后金融危机时代中国企业面向全球竞争的战略人力资源管理模式选择及策略</t>
  </si>
  <si>
    <t>IFYT1216</t>
  </si>
  <si>
    <t>企业并购的决策机制、投融资行为与宏微观效应研究</t>
  </si>
  <si>
    <t>潘爱玲</t>
  </si>
  <si>
    <t>IFYT12064</t>
  </si>
  <si>
    <t>基于中国式分权的企业并购、区域粘性与产业市场整合</t>
  </si>
  <si>
    <t>王凤荣</t>
  </si>
  <si>
    <t>IFYT12065</t>
  </si>
  <si>
    <t>基于生态位和Copula-VaR的银行并购管理系统研究</t>
  </si>
  <si>
    <t>IFYT12066</t>
  </si>
  <si>
    <t>利益相关者对企业并购投融资行为的影响研究</t>
  </si>
  <si>
    <t>唐蓓</t>
  </si>
  <si>
    <t>IFYT12067</t>
  </si>
  <si>
    <t>企业集团并购：主体选择、控制权重置与内部资本配置</t>
  </si>
  <si>
    <t>李彬</t>
  </si>
  <si>
    <t>IFYT1217</t>
  </si>
  <si>
    <t>产业组织理论前沿问题及相关实证研究</t>
  </si>
  <si>
    <t>李长英</t>
  </si>
  <si>
    <t>IFYT12068</t>
  </si>
  <si>
    <t>竞赛理论在企业创新激励中的应用</t>
  </si>
  <si>
    <t>王哲伟</t>
  </si>
  <si>
    <t>IFYT12069</t>
  </si>
  <si>
    <t>国有企业与私有企业的动态策略分析</t>
  </si>
  <si>
    <t>张剑虎</t>
  </si>
  <si>
    <t>IFYT12070</t>
  </si>
  <si>
    <t>中国式“影子银行”给实体经济带来的潜在风险</t>
  </si>
  <si>
    <t>高磊</t>
  </si>
  <si>
    <t>IFYT12071</t>
  </si>
  <si>
    <t>产业组织理论中的均衡及精炼</t>
  </si>
  <si>
    <t>沈建飞</t>
  </si>
  <si>
    <t>IFYT1218</t>
  </si>
  <si>
    <t>转型期中国反垄断问题研究</t>
  </si>
  <si>
    <t>于良春</t>
  </si>
  <si>
    <t>IFYT12072</t>
  </si>
  <si>
    <t>垄断行为认定中的相关市场界定研究</t>
  </si>
  <si>
    <t>余东华</t>
  </si>
  <si>
    <t>IFYT12073</t>
  </si>
  <si>
    <t>外商直接投资的反垄断控制研究</t>
  </si>
  <si>
    <t>盖骁敏</t>
  </si>
  <si>
    <t>IFYT12074</t>
  </si>
  <si>
    <t>多产权主体竞争下反垄断政策设计研究</t>
  </si>
  <si>
    <t>张伟</t>
  </si>
  <si>
    <t>IFYT12075</t>
  </si>
  <si>
    <t>转轨期中国体育产业的行政垄断与促进竞争研究</t>
  </si>
  <si>
    <t>王会宗</t>
  </si>
  <si>
    <t>IFYT12076</t>
  </si>
  <si>
    <t>转型期中国政府竞争与行政垄断问题研究</t>
  </si>
  <si>
    <t>付强</t>
  </si>
  <si>
    <t>IFYT1219</t>
  </si>
  <si>
    <t>不确定性下的消费需求研究</t>
  </si>
  <si>
    <t>臧旭恒</t>
  </si>
  <si>
    <t>IFYT12077</t>
  </si>
  <si>
    <t>公共物品供给、社会保障与消费需求</t>
  </si>
  <si>
    <t>曲创</t>
  </si>
  <si>
    <t>IFYT12078</t>
  </si>
  <si>
    <t>不确定性、预防性储蓄与消费需求</t>
  </si>
  <si>
    <t>裴春霞</t>
  </si>
  <si>
    <t>IFYT12079</t>
  </si>
  <si>
    <t>资源环境、技术创新等供给因素对消费需求的影响</t>
  </si>
  <si>
    <t>尹莉</t>
  </si>
  <si>
    <t>IFYT12080</t>
  </si>
  <si>
    <t>政府监管对消费品供给的影响</t>
  </si>
  <si>
    <t>尹振东</t>
  </si>
  <si>
    <t>IFYT12081</t>
  </si>
  <si>
    <t>不确定性下扩大消费需求长效机制模型研究</t>
  </si>
  <si>
    <t>黄继雷</t>
  </si>
  <si>
    <t>IFYT1220</t>
  </si>
  <si>
    <t>走向大国的中国法治：从法律体系到法治体系</t>
  </si>
  <si>
    <t>徐显明</t>
  </si>
  <si>
    <t>IFYT12082</t>
  </si>
  <si>
    <t>司法与法律秩序的建构</t>
  </si>
  <si>
    <t>魏治勋</t>
  </si>
  <si>
    <t>IFYT12083</t>
  </si>
  <si>
    <t>法律监督与普遍守法</t>
  </si>
  <si>
    <t>葛明珍</t>
  </si>
  <si>
    <t>IFYT12084</t>
  </si>
  <si>
    <t>中国社会主义法律体系的现状、问题和完善</t>
  </si>
  <si>
    <t>马得华</t>
  </si>
  <si>
    <t>IFYT12085</t>
  </si>
  <si>
    <t>法治政府的现状、问题与发展</t>
  </si>
  <si>
    <t>IFYT1221</t>
  </si>
  <si>
    <t>社会管理创新与人权保障</t>
  </si>
  <si>
    <t>齐延平</t>
  </si>
  <si>
    <t>IFYT12086</t>
  </si>
  <si>
    <t>中国语境下的自由权、平等权与政治权利保护——兼论人权国内保护的一般理论与体系</t>
  </si>
  <si>
    <t>李忠夏</t>
  </si>
  <si>
    <t>IFYT12087</t>
  </si>
  <si>
    <t>经济、社会、文化权利的法律保障与制度实现</t>
  </si>
  <si>
    <t>郑智航</t>
  </si>
  <si>
    <t>IFYT12088</t>
  </si>
  <si>
    <t>第三代人权的法律保障与制度实现：国内法层面</t>
  </si>
  <si>
    <t>徐会平</t>
  </si>
  <si>
    <t>IFYT12089</t>
  </si>
  <si>
    <t>国际人权法的国内适用机制研究</t>
  </si>
  <si>
    <t>迟德强</t>
  </si>
  <si>
    <t>IFYT1222</t>
  </si>
  <si>
    <t>中国制度变迁与制度经济学的创新</t>
  </si>
  <si>
    <t>黄少安</t>
  </si>
  <si>
    <t>IFYT12090</t>
  </si>
  <si>
    <t>无政府状态下的制度起源与实施机制研究</t>
  </si>
  <si>
    <t>李增刚</t>
  </si>
  <si>
    <t>IFYT12091</t>
  </si>
  <si>
    <t>中国制度变迁与经济增长的历史与现实考察</t>
  </si>
  <si>
    <t>孙圣民</t>
  </si>
  <si>
    <t>IFYT12092</t>
  </si>
  <si>
    <t>制度生成与演变的主观博弈分析</t>
  </si>
  <si>
    <t>黄凯南</t>
  </si>
  <si>
    <t>IFYT12093</t>
  </si>
  <si>
    <t>非正规制度变迁与中国居民消费储蓄的理论和实证研究</t>
  </si>
  <si>
    <t>孙涛</t>
  </si>
  <si>
    <t>IFYT12094</t>
  </si>
  <si>
    <t>制度经济学的新发展：经济学视野下的语言演化动力机制研究</t>
  </si>
  <si>
    <t>苏剑</t>
  </si>
  <si>
    <t>IFYT1223</t>
  </si>
  <si>
    <t>法律与经济发展</t>
  </si>
  <si>
    <t>魏建</t>
  </si>
  <si>
    <t>IFYT12095</t>
  </si>
  <si>
    <t>司法公平、程序改进与社会福利</t>
  </si>
  <si>
    <t>乔岳</t>
  </si>
  <si>
    <t>IFYT12096</t>
  </si>
  <si>
    <t>转型期中国若干经济社会问题的法律要求研究</t>
  </si>
  <si>
    <t>韦倩</t>
  </si>
  <si>
    <t>IFYT12097</t>
  </si>
  <si>
    <t>语言、语言立法与经济社会发展</t>
  </si>
  <si>
    <t>张卫国</t>
  </si>
  <si>
    <t>IFYT12098</t>
  </si>
  <si>
    <t>中国知识产权与垄断问题研究</t>
  </si>
  <si>
    <t>方立维</t>
  </si>
  <si>
    <t>IFYT12099</t>
  </si>
  <si>
    <t>法律与农村经济发展</t>
  </si>
  <si>
    <t>侯麟科</t>
  </si>
  <si>
    <t>山东发展研究院</t>
  </si>
  <si>
    <t>IFYT1224</t>
  </si>
  <si>
    <t>传统政治文化与中国特色社会主义政治发展道路研究</t>
  </si>
  <si>
    <t>葛荃</t>
  </si>
  <si>
    <t>IFYT12100</t>
  </si>
  <si>
    <t>从传统“民本”到“人本”：中国特色社会主义政治民主研究</t>
  </si>
  <si>
    <t>王成</t>
  </si>
  <si>
    <t>IFYT12101</t>
  </si>
  <si>
    <t>传统中国法治文化与中国特色社会主义法治及政治秩序建构研究</t>
  </si>
  <si>
    <t>刘琳</t>
  </si>
  <si>
    <t>IFYT12102</t>
  </si>
  <si>
    <t>传统政治文化价值体系与中国特色社会主义政治发展道路价值契合研究</t>
  </si>
  <si>
    <t>钟诚</t>
  </si>
  <si>
    <t>IFYT1225</t>
  </si>
  <si>
    <t>基于科学发展观的城市发展转型研究</t>
  </si>
  <si>
    <t>刘玉安</t>
  </si>
  <si>
    <t>IFYT12103</t>
  </si>
  <si>
    <t>快速城市化背景下的城市发展理念研究</t>
  </si>
  <si>
    <t>曹现强</t>
  </si>
  <si>
    <t>IFYT12104</t>
  </si>
  <si>
    <t>城市行政管理体制转型研究</t>
  </si>
  <si>
    <t>王佃利</t>
  </si>
  <si>
    <t>IFYT12105</t>
  </si>
  <si>
    <t>我国城市公共服务供给方式转型研究</t>
  </si>
  <si>
    <t>黄春蕾</t>
  </si>
  <si>
    <t>IFYT12106</t>
  </si>
  <si>
    <t>低碳城市发展规划与实践研究</t>
  </si>
  <si>
    <t>马奔</t>
  </si>
  <si>
    <t>IFYT12107</t>
  </si>
  <si>
    <t>基于生态文明的城市发展方式转型研究</t>
  </si>
  <si>
    <t>张莉萍</t>
  </si>
  <si>
    <t>IFYT1226</t>
  </si>
  <si>
    <t>政党政治与民主政治发展问题研究</t>
  </si>
  <si>
    <t>王韶兴</t>
  </si>
  <si>
    <t>IFYT12108</t>
  </si>
  <si>
    <t>政党与民主基本理论研究</t>
  </si>
  <si>
    <t>李济时</t>
  </si>
  <si>
    <t>IFYT12109</t>
  </si>
  <si>
    <t>资本主义国家政党政治与民主政治的发展研究</t>
  </si>
  <si>
    <t>张淑兰</t>
  </si>
  <si>
    <t>IFYT12110</t>
  </si>
  <si>
    <t>原苏东国家政党政治与民主政治发展研究</t>
  </si>
  <si>
    <t>李亚洲</t>
  </si>
  <si>
    <t>IFYT12111</t>
  </si>
  <si>
    <t>中国政党政治的发展与当代中国的民主政治建设</t>
  </si>
  <si>
    <t>方艳华</t>
  </si>
  <si>
    <t>IFYT1227</t>
  </si>
  <si>
    <t>新医改背景下基于“理论-循证-实证”框架的卫生政策创新研究</t>
  </si>
  <si>
    <t>孟庆跃</t>
  </si>
  <si>
    <t>IFYT12112</t>
  </si>
  <si>
    <t>卫生政策的循证方法研究</t>
  </si>
  <si>
    <t>IFYT12113</t>
  </si>
  <si>
    <t>新医改背景下癌症患者的生命质量测评——以乳腺癌为例</t>
  </si>
  <si>
    <t>李顺平</t>
  </si>
  <si>
    <t>IFYT12114</t>
  </si>
  <si>
    <t>基于福利经济学与决策理论的卫生资源分配方法学研究：以基本药物制度政府补偿为例</t>
  </si>
  <si>
    <t>左根永</t>
  </si>
  <si>
    <t>IFYT12115</t>
  </si>
  <si>
    <t>工作场所社会资本干预对社区卫生服务人员工作满意度影响的实证研究</t>
  </si>
  <si>
    <t>孙晓杰</t>
  </si>
  <si>
    <t>2013年山东大学自主创新基金项目（人文社会科学类专项）重点项目拨款一览</t>
  </si>
  <si>
    <t>重点项目</t>
  </si>
  <si>
    <t>宋赋整理及其文史哲学的交叉研究</t>
  </si>
  <si>
    <t>刘培</t>
  </si>
  <si>
    <t>早期全真道教思想探源</t>
  </si>
  <si>
    <t>李延仓</t>
  </si>
  <si>
    <t>生态·技术·市场：明清以来黄河中下游地区稻作经济研究</t>
  </si>
  <si>
    <t>赵兴胜</t>
  </si>
  <si>
    <t>地方文化资源开发的策略与系统</t>
  </si>
  <si>
    <t>王广振</t>
  </si>
  <si>
    <t>马克思主义与当代西方文化消费理论</t>
  </si>
  <si>
    <t>杨东篱</t>
  </si>
  <si>
    <t>中美休闲比较研究</t>
  </si>
  <si>
    <t>唐建军</t>
  </si>
  <si>
    <t>媒介融合背景下的新闻图片编辑研究</t>
  </si>
  <si>
    <t>甘险峰</t>
  </si>
  <si>
    <t>新世纪中国现当代文学研究的学科反思</t>
  </si>
  <si>
    <t>叶诚生</t>
  </si>
  <si>
    <t>新媒体语境下新闻专业主义的建构</t>
  </si>
  <si>
    <t>李欣人</t>
  </si>
  <si>
    <t>陈三立与晚清民国古典诗坛</t>
  </si>
  <si>
    <t>李开军</t>
  </si>
  <si>
    <t xml:space="preserve">利益诉求与责任担当：中国电视产业化的困惑与出路        </t>
  </si>
  <si>
    <t>孔令顺</t>
  </si>
  <si>
    <t>体验经济与中国品牌文化传播战略研究</t>
  </si>
  <si>
    <t>臧丽娜</t>
  </si>
  <si>
    <t>基于文化传承创新的全球网络交互课程构建与实践</t>
  </si>
  <si>
    <t>陈雅莉</t>
  </si>
  <si>
    <t>皮尔士符号理论研究</t>
  </si>
  <si>
    <t>张彩霞</t>
  </si>
  <si>
    <t>中国形象的海外书写和传播</t>
  </si>
  <si>
    <t>王鹏</t>
  </si>
  <si>
    <t>英美现代主义文学研究</t>
  </si>
  <si>
    <t>申富英</t>
  </si>
  <si>
    <t>诵读研究：历史与现状</t>
  </si>
  <si>
    <t>闫秋燕</t>
  </si>
  <si>
    <t>俄罗斯后现代主义文学与俄罗斯文学传统</t>
  </si>
  <si>
    <t>皮野</t>
  </si>
  <si>
    <t>欧债危机背景下欧盟的国际地位和影响力变化研究</t>
  </si>
  <si>
    <t>朱贵昌</t>
  </si>
  <si>
    <t>新形势下中国共产党文化领导权实现机制创新研究</t>
  </si>
  <si>
    <t>张士海</t>
  </si>
  <si>
    <t>国外马克思主义文化理论研究</t>
  </si>
  <si>
    <t>夏巍</t>
  </si>
  <si>
    <t>侦查不公开原则与新闻报道自由冲突论</t>
  </si>
  <si>
    <t>周长军</t>
  </si>
  <si>
    <t>违反说明义务的沉默型欺诈研究</t>
  </si>
  <si>
    <t>牟宪魁</t>
  </si>
  <si>
    <t>我国刑事冤案实证研究</t>
  </si>
  <si>
    <t>胡常龙</t>
  </si>
  <si>
    <t>WTO多哈谈判之地理标志议题研究——兼谈RTA之地理标志保护</t>
  </si>
  <si>
    <t>王笑冰</t>
  </si>
  <si>
    <t>我国新型医事犯罪的法律对策研究</t>
  </si>
  <si>
    <t>侯艳芳</t>
  </si>
  <si>
    <t>美国商标法：案例与评析</t>
  </si>
  <si>
    <t>崔立红</t>
  </si>
  <si>
    <t>内生技术进步、结构变迁与我国动态环境管控政策研究</t>
  </si>
  <si>
    <t>林晨</t>
  </si>
  <si>
    <t>计划经济时期国民经济运行数据库建设</t>
  </si>
  <si>
    <t>人民币国际化对中国金融体系的影响</t>
  </si>
  <si>
    <t>陈晓莉</t>
  </si>
  <si>
    <t>通货膨胀持续性、最优货币政策与通货膨胀目标制</t>
  </si>
  <si>
    <t>孔丹凤</t>
  </si>
  <si>
    <r>
      <rPr>
        <sz val="10"/>
        <color indexed="8"/>
        <rFont val="宋体"/>
        <family val="3"/>
        <charset val="134"/>
      </rPr>
      <t>建构有竞争力的税制：</t>
    </r>
    <r>
      <rPr>
        <sz val="10.5"/>
        <rFont val="Times New Roman"/>
        <family val="1"/>
        <charset val="134"/>
      </rPr>
      <t>20</t>
    </r>
    <r>
      <rPr>
        <sz val="10.5"/>
        <rFont val="宋体"/>
        <family val="3"/>
        <charset val="134"/>
      </rPr>
      <t>世纪以来世界税制结构变迁及发展趋势研究</t>
    </r>
  </si>
  <si>
    <t>常世旺</t>
  </si>
  <si>
    <t>中国企业对外直接投资的绩效研究</t>
  </si>
  <si>
    <t>张岩</t>
  </si>
  <si>
    <t>结构性减税与税制结构优化的耦合性研究</t>
  </si>
  <si>
    <t>李华</t>
  </si>
  <si>
    <t>地方土地租税制度研究：理论基础与政策选择</t>
  </si>
  <si>
    <t>汤玉刚</t>
  </si>
  <si>
    <t>基于新产消合一的供应链价值创造研究</t>
  </si>
  <si>
    <t>孟庆春</t>
  </si>
  <si>
    <t>建筑服务业可持续发展中的政府规制作用研究</t>
  </si>
  <si>
    <t>王楠楠</t>
  </si>
  <si>
    <t>基于复杂网络和新型模糊聚类的物流信息管理与决策研究</t>
  </si>
  <si>
    <t>赵培忻</t>
  </si>
  <si>
    <t>普京新任期俄罗斯外交战略研究</t>
  </si>
  <si>
    <t>黄登学</t>
  </si>
  <si>
    <t>幸福指数评价中主客观指标整合研究</t>
  </si>
  <si>
    <t>邢占军</t>
  </si>
  <si>
    <t>开放经济下的混合寡头市场研究</t>
  </si>
  <si>
    <t>韩丽华</t>
  </si>
  <si>
    <t>累积逆境对儿童前瞻性记忆的影响及其中介作用</t>
  </si>
  <si>
    <t>曹枫林</t>
  </si>
  <si>
    <t>护理学院</t>
  </si>
  <si>
    <t>“脱离人体的人类器官和组织”的社会、伦理和法律问题研究：生命伦理的视角</t>
  </si>
  <si>
    <t>曹永福</t>
  </si>
  <si>
    <t>山东省高新技术产业创新资源配置的机制、模式与路径选择研究</t>
  </si>
  <si>
    <t>于珍</t>
  </si>
  <si>
    <t>大学发展：历史•逻辑•实践</t>
  </si>
  <si>
    <t>王连森</t>
  </si>
  <si>
    <t>高等教育研究中心</t>
  </si>
  <si>
    <t>基于GHQ量表测量农村居民精神健康及影响因素关系模型构建</t>
  </si>
  <si>
    <t>王健（女）</t>
  </si>
  <si>
    <t>美国大学领导力文化及其对我国高校建设世界一流大学的启示与借鉴</t>
  </si>
  <si>
    <t>黄海啸</t>
  </si>
  <si>
    <t>分析哲学论坛</t>
  </si>
  <si>
    <t>哲社学院</t>
  </si>
  <si>
    <t>院系名称</t>
  </si>
  <si>
    <t>总计</t>
  </si>
  <si>
    <t>负责人</t>
    <phoneticPr fontId="16" type="noConversion"/>
  </si>
  <si>
    <t>李忠夏</t>
    <phoneticPr fontId="16" type="noConversion"/>
  </si>
  <si>
    <t>赵兴胜</t>
    <phoneticPr fontId="16" type="noConversion"/>
  </si>
  <si>
    <t>廖群</t>
    <phoneticPr fontId="16" type="noConversion"/>
  </si>
  <si>
    <t>刘振前</t>
    <phoneticPr fontId="16" type="noConversion"/>
  </si>
  <si>
    <t>牛建科</t>
    <phoneticPr fontId="16" type="noConversion"/>
  </si>
  <si>
    <t>方雷</t>
    <phoneticPr fontId="16" type="noConversion"/>
  </si>
  <si>
    <t>曹廷求</t>
    <phoneticPr fontId="16" type="noConversion"/>
  </si>
  <si>
    <t>黄玉顺</t>
    <phoneticPr fontId="16" type="noConversion"/>
  </si>
  <si>
    <t>卞江</t>
    <phoneticPr fontId="16" type="noConversion"/>
  </si>
  <si>
    <t>朱贵昌</t>
    <phoneticPr fontId="16" type="noConversion"/>
  </si>
  <si>
    <t>林晨</t>
    <phoneticPr fontId="16" type="noConversion"/>
  </si>
  <si>
    <t>高迎刚</t>
    <phoneticPr fontId="16" type="noConversion"/>
  </si>
  <si>
    <t>马晓乐</t>
    <phoneticPr fontId="16" type="noConversion"/>
  </si>
  <si>
    <t>王飞</t>
    <phoneticPr fontId="16" type="noConversion"/>
  </si>
  <si>
    <t>孙强</t>
    <phoneticPr fontId="16" type="noConversion"/>
  </si>
  <si>
    <t>方辉</t>
    <phoneticPr fontId="16" type="noConversion"/>
  </si>
  <si>
    <t>2015分配经费数</t>
    <phoneticPr fontId="18" type="noConversion"/>
  </si>
  <si>
    <t>山东大学2015年度科研组织专项立项一览表</t>
    <phoneticPr fontId="16" type="noConversion"/>
  </si>
  <si>
    <t>2015年</t>
    <phoneticPr fontId="18" type="noConversion"/>
  </si>
  <si>
    <t>傅有德</t>
  </si>
  <si>
    <t>儒道释视域下的女性角色研究</t>
  </si>
  <si>
    <t>谭明冉</t>
  </si>
  <si>
    <t>儒家视域中的妇女问题</t>
  </si>
  <si>
    <t>道家女性观研究</t>
  </si>
  <si>
    <t>李海涛</t>
  </si>
  <si>
    <t>跨地区传播视野下佛教女性观念研究</t>
  </si>
  <si>
    <t>龙圣</t>
  </si>
  <si>
    <t>民间宗教中的女性角色研究</t>
  </si>
  <si>
    <t>IFYT1501</t>
  </si>
  <si>
    <r>
      <t>IFYT1</t>
    </r>
    <r>
      <rPr>
        <sz val="11"/>
        <color indexed="8"/>
        <rFont val="宋体"/>
        <family val="3"/>
        <charset val="134"/>
      </rPr>
      <t>5</t>
    </r>
    <r>
      <rPr>
        <sz val="11"/>
        <color indexed="8"/>
        <rFont val="宋体"/>
        <family val="3"/>
        <charset val="134"/>
      </rPr>
      <t>001</t>
    </r>
  </si>
  <si>
    <r>
      <t>IFYT1</t>
    </r>
    <r>
      <rPr>
        <sz val="11"/>
        <color indexed="8"/>
        <rFont val="宋体"/>
        <family val="3"/>
        <charset val="134"/>
      </rPr>
      <t>5</t>
    </r>
    <r>
      <rPr>
        <sz val="11"/>
        <color indexed="8"/>
        <rFont val="宋体"/>
        <family val="3"/>
        <charset val="134"/>
      </rPr>
      <t>002</t>
    </r>
  </si>
  <si>
    <r>
      <t>IFYT1</t>
    </r>
    <r>
      <rPr>
        <sz val="11"/>
        <color indexed="8"/>
        <rFont val="宋体"/>
        <family val="3"/>
        <charset val="134"/>
      </rPr>
      <t>5</t>
    </r>
    <r>
      <rPr>
        <sz val="11"/>
        <color indexed="8"/>
        <rFont val="宋体"/>
        <family val="3"/>
        <charset val="134"/>
      </rPr>
      <t>003</t>
    </r>
  </si>
  <si>
    <r>
      <t>IFYT1</t>
    </r>
    <r>
      <rPr>
        <sz val="11"/>
        <color indexed="8"/>
        <rFont val="宋体"/>
        <family val="3"/>
        <charset val="134"/>
      </rPr>
      <t>5</t>
    </r>
    <r>
      <rPr>
        <sz val="11"/>
        <color indexed="8"/>
        <rFont val="宋体"/>
        <family val="3"/>
        <charset val="134"/>
      </rPr>
      <t>004</t>
    </r>
  </si>
  <si>
    <t>IFYT1502</t>
  </si>
  <si>
    <t>IFYT15008</t>
  </si>
  <si>
    <t>IFYT15009</t>
  </si>
  <si>
    <t>IFYT15010</t>
  </si>
  <si>
    <t>IFYT15011</t>
  </si>
  <si>
    <t>IFYT15012</t>
  </si>
  <si>
    <t>IFYT15013</t>
  </si>
  <si>
    <t>IFYT15014</t>
  </si>
  <si>
    <t>IFYT15015</t>
  </si>
  <si>
    <t>IFYT15016</t>
  </si>
  <si>
    <t>IFYT15017</t>
  </si>
  <si>
    <t>IFYT15018</t>
  </si>
  <si>
    <t>IFYT15019</t>
  </si>
  <si>
    <t>IFYT1506</t>
  </si>
  <si>
    <r>
      <t>IFYT1</t>
    </r>
    <r>
      <rPr>
        <sz val="12"/>
        <rFont val="宋体"/>
        <family val="3"/>
        <charset val="134"/>
      </rPr>
      <t>5</t>
    </r>
    <r>
      <rPr>
        <sz val="12"/>
        <rFont val="宋体"/>
        <family val="3"/>
        <charset val="134"/>
      </rPr>
      <t>005</t>
    </r>
  </si>
  <si>
    <r>
      <t>IFYT15006</t>
    </r>
    <r>
      <rPr>
        <sz val="12"/>
        <rFont val="宋体"/>
        <family val="3"/>
        <charset val="134"/>
      </rPr>
      <t/>
    </r>
  </si>
  <si>
    <r>
      <t>IFYT15007</t>
    </r>
    <r>
      <rPr>
        <sz val="12"/>
        <rFont val="宋体"/>
        <family val="3"/>
        <charset val="134"/>
      </rPr>
      <t/>
    </r>
  </si>
  <si>
    <r>
      <t>IFYT1</t>
    </r>
    <r>
      <rPr>
        <b/>
        <sz val="11"/>
        <color indexed="8"/>
        <rFont val="宋体"/>
        <family val="3"/>
        <charset val="134"/>
      </rPr>
      <t>5</t>
    </r>
    <r>
      <rPr>
        <b/>
        <sz val="11"/>
        <color indexed="8"/>
        <rFont val="宋体"/>
        <family val="3"/>
        <charset val="134"/>
      </rPr>
      <t>03</t>
    </r>
  </si>
  <si>
    <r>
      <t>IFYT1</t>
    </r>
    <r>
      <rPr>
        <b/>
        <sz val="11"/>
        <color indexed="8"/>
        <rFont val="宋体"/>
        <family val="3"/>
        <charset val="134"/>
      </rPr>
      <t>5</t>
    </r>
    <r>
      <rPr>
        <b/>
        <sz val="11"/>
        <color indexed="8"/>
        <rFont val="宋体"/>
        <family val="3"/>
        <charset val="134"/>
      </rPr>
      <t>04</t>
    </r>
  </si>
  <si>
    <r>
      <t>IFYT1</t>
    </r>
    <r>
      <rPr>
        <b/>
        <sz val="11"/>
        <color indexed="8"/>
        <rFont val="宋体"/>
        <family val="3"/>
        <charset val="134"/>
      </rPr>
      <t>5</t>
    </r>
    <r>
      <rPr>
        <b/>
        <sz val="11"/>
        <color indexed="8"/>
        <rFont val="宋体"/>
        <family val="3"/>
        <charset val="134"/>
      </rPr>
      <t>05</t>
    </r>
  </si>
  <si>
    <t>IFYT15020</t>
  </si>
  <si>
    <t>IFYT15021</t>
  </si>
  <si>
    <t>IFYT15022</t>
  </si>
  <si>
    <t>IFYT15023</t>
  </si>
  <si>
    <t>IFYT15024</t>
  </si>
  <si>
    <t>IFYT1507</t>
  </si>
  <si>
    <t>IFYT15025</t>
  </si>
  <si>
    <t>IFYT15026</t>
  </si>
  <si>
    <t>IFYT15027</t>
  </si>
  <si>
    <t>IFYT1508</t>
  </si>
  <si>
    <t>IFYT15028</t>
  </si>
  <si>
    <t>IFYT15029</t>
  </si>
  <si>
    <t>IFYT15030</t>
  </si>
  <si>
    <t>IFYT15031</t>
  </si>
  <si>
    <t>IFYT15032</t>
  </si>
  <si>
    <t>乡村记忆视阈下农村社区档案资源体系建设研究</t>
  </si>
  <si>
    <t>城市记忆与城市档案资源体系的构建研究</t>
  </si>
  <si>
    <t>面向“数字记忆”的数字档案资源建设模式与路径选择</t>
  </si>
  <si>
    <t>神经语言学视角下的话语与健康</t>
  </si>
  <si>
    <t>话语与神经系统疾病诊断研究</t>
  </si>
  <si>
    <t>语境疗法与健康养老研究</t>
  </si>
  <si>
    <t>癌症患者心理弹性的作用机制及健康维护研究</t>
  </si>
  <si>
    <t>阅读疗法对慢性疾病患者的辅助治疗机制研究</t>
  </si>
  <si>
    <t>海岱地区商周至两汉时期原始瓷与釉陶研究</t>
  </si>
  <si>
    <t>海岱地区商周原始瓷研究</t>
  </si>
  <si>
    <t>海岱地区原始瓷和釉陶的科技分析</t>
  </si>
  <si>
    <t>海岱地区秦汉时期陶瓷器与社会</t>
  </si>
  <si>
    <t>海岱与中原地区商周至两汉原始瓷比较研究</t>
  </si>
  <si>
    <t>民法典物权法立法研究</t>
  </si>
  <si>
    <t>民法典人格权立法研究</t>
  </si>
  <si>
    <t>民商融合视角下的商事通则制定研究</t>
  </si>
  <si>
    <t>民法典编纂视野下的国际私法立法研究</t>
  </si>
  <si>
    <t>民法典中合同规则的构造以及与组织规则的牵连</t>
  </si>
  <si>
    <t>宗族对金融市场发展的影响研究</t>
  </si>
  <si>
    <t>模糊信息与市场流动性：理论与实证</t>
  </si>
  <si>
    <t>基于认知偏差的新股价格行为研究</t>
  </si>
  <si>
    <t>齐鲁大学与近代山东社会研究</t>
  </si>
  <si>
    <t>晚清民国黄河水灾与山东区域环境变迁</t>
  </si>
  <si>
    <t>义和团运动与东南社会研究</t>
  </si>
  <si>
    <t>中华基督教女青年会区域乡村事业研究</t>
  </si>
  <si>
    <t>社会变迁与近代学术思潮——以二十世纪二、三十年代的北平为例</t>
  </si>
  <si>
    <t>新常态背景下创业企业成长机理研究</t>
  </si>
  <si>
    <t>基于企业社会责任视角的创业企业成长机理研究</t>
  </si>
  <si>
    <t>基于战略选择视角的创业企业成长机理研究</t>
  </si>
  <si>
    <t>基于投资视角的创业企业成长机理研究</t>
  </si>
  <si>
    <t>基于顾客互动视角的创业企业成长机理研究</t>
  </si>
  <si>
    <t>吕政</t>
  </si>
  <si>
    <t>王德建</t>
  </si>
  <si>
    <t xml:space="preserve"> 徐凤增</t>
  </si>
  <si>
    <t>蔡地</t>
  </si>
  <si>
    <t>王晶</t>
  </si>
  <si>
    <t>赵爱国</t>
  </si>
  <si>
    <t>曲春梅</t>
  </si>
  <si>
    <t>霍艳芳</t>
  </si>
  <si>
    <t>谭必勇</t>
  </si>
  <si>
    <t>张杰</t>
  </si>
  <si>
    <t>马文</t>
  </si>
  <si>
    <t>苏永刚</t>
  </si>
  <si>
    <t>厉萍</t>
  </si>
  <si>
    <t>张莉</t>
  </si>
  <si>
    <t>方辉</t>
  </si>
  <si>
    <t>郎剑锋</t>
  </si>
  <si>
    <t>段秀兰</t>
  </si>
  <si>
    <t>陈章龙</t>
  </si>
  <si>
    <t>朱磊</t>
  </si>
  <si>
    <t>郭明瑞</t>
  </si>
  <si>
    <t>耿利航</t>
  </si>
  <si>
    <t>满洪杰</t>
  </si>
  <si>
    <t>于永宁</t>
  </si>
  <si>
    <t>向力</t>
  </si>
  <si>
    <t>潘林</t>
  </si>
  <si>
    <t>胡金焱</t>
  </si>
  <si>
    <t>马驰骋</t>
  </si>
  <si>
    <t>高金窑</t>
  </si>
  <si>
    <t>许云辉</t>
  </si>
  <si>
    <t>胡卫清</t>
  </si>
  <si>
    <t>刘家峰</t>
  </si>
  <si>
    <t>贾国静</t>
  </si>
  <si>
    <t>彭淑庆</t>
  </si>
  <si>
    <t>曲宁宁</t>
  </si>
  <si>
    <t>刘秀俊</t>
  </si>
  <si>
    <t>管理学院</t>
    <phoneticPr fontId="16" type="noConversion"/>
  </si>
  <si>
    <t>犹太教与跨宗教研究中心</t>
  </si>
  <si>
    <t>晶体材料研究所</t>
  </si>
  <si>
    <t>王益民</t>
    <phoneticPr fontId="16" type="noConversion"/>
  </si>
  <si>
    <t>中国企业国际化纵贯数据库建设项目</t>
  </si>
  <si>
    <t>合  计</t>
    <phoneticPr fontId="61" type="noConversion"/>
  </si>
  <si>
    <t>  哲学与社会发展学院　</t>
  </si>
  <si>
    <t>一般项目</t>
    <phoneticPr fontId="61" type="noConversion"/>
  </si>
  <si>
    <t>陈坚</t>
    <phoneticPr fontId="61" type="noConversion"/>
  </si>
  <si>
    <t>中国传统文化在罪犯教育矫治中的作用</t>
  </si>
  <si>
    <t>任丽新</t>
    <phoneticPr fontId="61" type="noConversion"/>
  </si>
  <si>
    <t xml:space="preserve">服刑人员社会支持研究  </t>
    <phoneticPr fontId="61" type="noConversion"/>
  </si>
  <si>
    <t>张洪英</t>
    <phoneticPr fontId="61" type="noConversion"/>
  </si>
  <si>
    <t>监狱开展社会工作的需求分析及社会工作介入策略研究</t>
    <phoneticPr fontId="61" type="noConversion"/>
  </si>
  <si>
    <t>王昕</t>
    <phoneticPr fontId="61" type="noConversion"/>
  </si>
  <si>
    <t>性别视角下的监狱管理及社会预防</t>
    <phoneticPr fontId="61" type="noConversion"/>
  </si>
  <si>
    <t>重点项目</t>
    <phoneticPr fontId="61" type="noConversion"/>
  </si>
  <si>
    <t>付立华</t>
    <phoneticPr fontId="61" type="noConversion"/>
  </si>
  <si>
    <t xml:space="preserve">社区服刑人员的社会排斥问题研究：挑战和建议 ——以济南市W司法所为例 </t>
    <phoneticPr fontId="61" type="noConversion"/>
  </si>
  <si>
    <t xml:space="preserve">政治学与公共管理学院  </t>
    <phoneticPr fontId="61" type="noConversion"/>
  </si>
  <si>
    <t>刘琳</t>
    <phoneticPr fontId="61" type="noConversion"/>
  </si>
  <si>
    <t>转型期社会冲突的治理机制研究</t>
  </si>
  <si>
    <t>李广</t>
    <phoneticPr fontId="61" type="noConversion"/>
  </si>
  <si>
    <t>我国社区矫正制度实证研究</t>
  </si>
  <si>
    <t>法学院</t>
    <phoneticPr fontId="61" type="noConversion"/>
  </si>
  <si>
    <t>一般项目</t>
    <phoneticPr fontId="61" type="noConversion"/>
  </si>
  <si>
    <t>郑智航</t>
    <phoneticPr fontId="61" type="noConversion"/>
  </si>
  <si>
    <t>服刑人员基本权利保障的实证研究</t>
    <phoneticPr fontId="61" type="noConversion"/>
  </si>
  <si>
    <t>李忠夏</t>
    <phoneticPr fontId="61" type="noConversion"/>
  </si>
  <si>
    <t>监狱执法中的基本权利保障</t>
    <phoneticPr fontId="61" type="noConversion"/>
  </si>
  <si>
    <t>黄士元</t>
    <phoneticPr fontId="61" type="noConversion"/>
  </si>
  <si>
    <t>服刑人员申诉权研究</t>
    <phoneticPr fontId="61" type="noConversion"/>
  </si>
  <si>
    <t>冯俊伟</t>
    <phoneticPr fontId="61" type="noConversion"/>
  </si>
  <si>
    <t>减刑假释程序中服刑人程序参与问题研究</t>
  </si>
  <si>
    <t>重点项目</t>
    <phoneticPr fontId="61" type="noConversion"/>
  </si>
  <si>
    <t>柳忠卫</t>
    <phoneticPr fontId="61" type="noConversion"/>
  </si>
  <si>
    <t xml:space="preserve">社区矫正研究     </t>
    <phoneticPr fontId="61" type="noConversion"/>
  </si>
  <si>
    <t>2015年度拨款（万）</t>
    <phoneticPr fontId="16" type="noConversion"/>
  </si>
  <si>
    <t>所在单位</t>
    <phoneticPr fontId="16" type="noConversion"/>
  </si>
  <si>
    <t>类别</t>
    <phoneticPr fontId="61" type="noConversion"/>
  </si>
  <si>
    <t>负责人</t>
    <phoneticPr fontId="61" type="noConversion"/>
  </si>
  <si>
    <t>项目名称</t>
    <phoneticPr fontId="16" type="noConversion"/>
  </si>
  <si>
    <t>2015年度山东大学基本科研业务费资助项目（人文社会科学类专项）一览表</t>
    <phoneticPr fontId="16" type="noConversion"/>
  </si>
  <si>
    <t>说明：科研组织专项分配依据组织科研情况与成效，2015年度项目成果奖申报情况（教育部奖每项50分、省社科奖每项30分，权重20%）；项目立项数、成果奖获奖数（国家级重大项目每项100分、其他国家社科项目、教育部项目每项30分，教育部奖每项50分、省社科奖每项30分；权重70%），横向经费数（权重10%）。即50万中申报情况占10万、横向经费占5万、项目成果奖成效占35万。</t>
    <phoneticPr fontId="16" type="noConversion"/>
  </si>
  <si>
    <t>总  计</t>
    <phoneticPr fontId="16" type="noConversion"/>
  </si>
  <si>
    <t>孙强</t>
    <phoneticPr fontId="16" type="noConversion"/>
  </si>
  <si>
    <t>方辉</t>
    <phoneticPr fontId="16" type="noConversion"/>
  </si>
  <si>
    <t>马晓乐</t>
    <phoneticPr fontId="16" type="noConversion"/>
  </si>
  <si>
    <t>林晨</t>
    <phoneticPr fontId="16" type="noConversion"/>
  </si>
  <si>
    <t>黄玉顺</t>
    <phoneticPr fontId="16" type="noConversion"/>
  </si>
  <si>
    <t>王飞</t>
    <phoneticPr fontId="16" type="noConversion"/>
  </si>
  <si>
    <t>高迎刚</t>
    <phoneticPr fontId="16" type="noConversion"/>
  </si>
  <si>
    <t>方雷</t>
    <phoneticPr fontId="16" type="noConversion"/>
  </si>
  <si>
    <t>李忠夏</t>
    <phoneticPr fontId="16" type="noConversion"/>
  </si>
  <si>
    <t>卞江</t>
    <phoneticPr fontId="16" type="noConversion"/>
  </si>
  <si>
    <t>含补2015年2万元</t>
    <phoneticPr fontId="16" type="noConversion"/>
  </si>
  <si>
    <t>曹廷求</t>
    <phoneticPr fontId="16" type="noConversion"/>
  </si>
  <si>
    <t>牛建科</t>
    <phoneticPr fontId="16" type="noConversion"/>
  </si>
  <si>
    <t>赵兴胜</t>
    <phoneticPr fontId="16" type="noConversion"/>
  </si>
  <si>
    <t>廖群</t>
    <phoneticPr fontId="16" type="noConversion"/>
  </si>
  <si>
    <t>备注</t>
    <phoneticPr fontId="16" type="noConversion"/>
  </si>
  <si>
    <t>2016分配经费数</t>
  </si>
  <si>
    <t>2015分配经费数</t>
    <phoneticPr fontId="18" type="noConversion"/>
  </si>
  <si>
    <t>负责人</t>
    <phoneticPr fontId="16" type="noConversion"/>
  </si>
  <si>
    <t>山东大学2016年度科研组织专项立项一览表</t>
    <phoneticPr fontId="16" type="noConversion"/>
  </si>
  <si>
    <t>近代中国东部区域社会研究</t>
  </si>
  <si>
    <t>社会制度、模糊信息与情绪认知：中国资本市场演化的决定因素研究</t>
  </si>
  <si>
    <t>中国民法典编纂若干问题研究</t>
  </si>
  <si>
    <t>哲学与社会发展学院</t>
    <phoneticPr fontId="16" type="noConversion"/>
  </si>
  <si>
    <t>外国语学院</t>
    <phoneticPr fontId="16" type="noConversion"/>
  </si>
  <si>
    <t>公共卫生学院</t>
    <phoneticPr fontId="16" type="noConversion"/>
  </si>
  <si>
    <t>历史文化学院</t>
    <phoneticPr fontId="16" type="noConversion"/>
  </si>
  <si>
    <t>社会记忆视野下档案资源体系的构建及优化研究</t>
  </si>
  <si>
    <t>管理学院</t>
    <phoneticPr fontId="16" type="noConversion"/>
  </si>
  <si>
    <r>
      <t>201</t>
    </r>
    <r>
      <rPr>
        <b/>
        <sz val="10"/>
        <color indexed="8"/>
        <rFont val="宋体"/>
        <family val="3"/>
        <charset val="134"/>
      </rPr>
      <t>6</t>
    </r>
    <r>
      <rPr>
        <b/>
        <sz val="10"/>
        <color indexed="8"/>
        <rFont val="宋体"/>
        <family val="3"/>
        <charset val="134"/>
      </rPr>
      <t>年拨款（万元）</t>
    </r>
    <phoneticPr fontId="18" type="noConversion"/>
  </si>
  <si>
    <t>所在单位</t>
    <phoneticPr fontId="18" type="noConversion"/>
  </si>
  <si>
    <t>团队召集人及负责人</t>
    <phoneticPr fontId="16" type="noConversion"/>
  </si>
  <si>
    <t>2015年度山东大学人文社科青年团队项目2016拨款一览</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</si>
</sst>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67">
    <font>
      <sz val="11"/>
      <color indexed="8"/>
      <name val="宋体"/>
      <family val="2"/>
      <charset val="134"/>
    </font>
    <font>
      <b/>
      <sz val="10"/>
      <color indexed="8"/>
      <name val="宋体"/>
      <family val="3"/>
      <charset val="134"/>
    </font>
    <font>
      <b/>
      <sz val="11"/>
      <color indexed="8"/>
      <name val="宋体"/>
      <family val="3"/>
      <charset val="134"/>
    </font>
    <font>
      <sz val="11"/>
      <color indexed="8"/>
      <name val="宋体"/>
      <family val="3"/>
      <charset val="134"/>
    </font>
    <font>
      <b/>
      <sz val="15"/>
      <color indexed="8"/>
      <name val="宋体"/>
      <family val="3"/>
      <charset val="134"/>
    </font>
    <font>
      <b/>
      <sz val="14"/>
      <name val="宋体"/>
      <family val="3"/>
      <charset val="134"/>
    </font>
    <font>
      <b/>
      <sz val="10"/>
      <name val="宋体"/>
      <family val="3"/>
      <charset val="134"/>
    </font>
    <font>
      <sz val="10"/>
      <name val="宋体"/>
      <family val="3"/>
      <charset val="134"/>
    </font>
    <font>
      <sz val="10"/>
      <color indexed="8"/>
      <name val="宋体"/>
      <family val="3"/>
      <charset val="134"/>
    </font>
    <font>
      <b/>
      <sz val="14"/>
      <color indexed="8"/>
      <name val="宋体"/>
      <family val="3"/>
      <charset val="134"/>
    </font>
    <font>
      <sz val="11"/>
      <color indexed="10"/>
      <name val="宋体"/>
      <family val="3"/>
      <charset val="134"/>
    </font>
    <font>
      <b/>
      <sz val="12"/>
      <color indexed="8"/>
      <name val="宋体"/>
      <family val="3"/>
      <charset val="134"/>
    </font>
    <font>
      <sz val="10.5"/>
      <name val="Times New Roman"/>
      <family val="1"/>
      <charset val="134"/>
    </font>
    <font>
      <sz val="10.5"/>
      <name val="宋体"/>
      <family val="3"/>
      <charset val="134"/>
    </font>
    <font>
      <b/>
      <sz val="10"/>
      <color indexed="8"/>
      <name val="Times New Roman"/>
      <family val="1"/>
      <charset val="134"/>
    </font>
    <font>
      <b/>
      <sz val="10"/>
      <color indexed="8"/>
      <name val="仿宋_GB2312"/>
      <family val="3"/>
      <charset val="134"/>
    </font>
    <font>
      <sz val="9"/>
      <name val="宋体"/>
      <family val="2"/>
      <charset val="134"/>
    </font>
    <font>
      <sz val="12"/>
      <color indexed="8"/>
      <name val="宋体"/>
      <family val="3"/>
      <charset val="134"/>
    </font>
    <font>
      <sz val="9"/>
      <name val="宋体"/>
      <family val="3"/>
      <charset val="134"/>
    </font>
    <font>
      <b/>
      <sz val="15"/>
      <color indexed="8"/>
      <name val="宋体"/>
      <family val="3"/>
      <charset val="134"/>
    </font>
    <font>
      <b/>
      <sz val="11"/>
      <color indexed="8"/>
      <name val="宋体"/>
      <family val="3"/>
      <charset val="134"/>
    </font>
    <font>
      <b/>
      <sz val="10"/>
      <name val="宋体"/>
      <family val="3"/>
      <charset val="134"/>
    </font>
    <font>
      <sz val="11"/>
      <color indexed="10"/>
      <name val="宋体"/>
      <family val="3"/>
      <charset val="134"/>
    </font>
    <font>
      <sz val="12"/>
      <name val="宋体"/>
      <family val="3"/>
      <charset val="134"/>
    </font>
    <font>
      <sz val="11"/>
      <color indexed="9"/>
      <name val="宋体"/>
      <family val="3"/>
      <charset val="134"/>
    </font>
    <font>
      <b/>
      <sz val="11"/>
      <color indexed="56"/>
      <name val="宋体"/>
      <family val="3"/>
      <charset val="134"/>
    </font>
    <font>
      <sz val="11"/>
      <color indexed="62"/>
      <name val="宋体"/>
      <family val="3"/>
      <charset val="134"/>
    </font>
    <font>
      <sz val="11"/>
      <color indexed="8"/>
      <name val="宋体"/>
      <family val="3"/>
      <charset val="134"/>
    </font>
    <font>
      <b/>
      <sz val="18"/>
      <color indexed="56"/>
      <name val="宋体"/>
      <family val="3"/>
      <charset val="134"/>
    </font>
    <font>
      <b/>
      <sz val="11"/>
      <color indexed="52"/>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5"/>
      <color indexed="56"/>
      <name val="宋体"/>
      <family val="3"/>
      <charset val="134"/>
    </font>
    <font>
      <b/>
      <sz val="11"/>
      <color indexed="63"/>
      <name val="宋体"/>
      <family val="3"/>
      <charset val="134"/>
    </font>
    <font>
      <sz val="11"/>
      <color indexed="60"/>
      <name val="宋体"/>
      <family val="3"/>
      <charset val="134"/>
    </font>
    <font>
      <sz val="11"/>
      <color indexed="20"/>
      <name val="宋体"/>
      <family val="3"/>
      <charset val="134"/>
    </font>
    <font>
      <b/>
      <sz val="13"/>
      <color indexed="56"/>
      <name val="宋体"/>
      <family val="3"/>
      <charset val="134"/>
    </font>
    <font>
      <sz val="12"/>
      <name val="宋体"/>
      <family val="3"/>
      <charset val="134"/>
    </font>
    <font>
      <sz val="11"/>
      <color indexed="9"/>
      <name val="宋体"/>
      <family val="3"/>
      <charset val="134"/>
    </font>
    <font>
      <b/>
      <sz val="11"/>
      <color indexed="56"/>
      <name val="宋体"/>
      <family val="3"/>
      <charset val="134"/>
    </font>
    <font>
      <sz val="11"/>
      <color indexed="62"/>
      <name val="宋体"/>
      <family val="3"/>
      <charset val="134"/>
    </font>
    <font>
      <b/>
      <sz val="18"/>
      <color indexed="56"/>
      <name val="宋体"/>
      <family val="3"/>
      <charset val="134"/>
    </font>
    <font>
      <b/>
      <sz val="11"/>
      <color indexed="52"/>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5"/>
      <color indexed="56"/>
      <name val="宋体"/>
      <family val="3"/>
      <charset val="134"/>
    </font>
    <font>
      <b/>
      <sz val="11"/>
      <color indexed="63"/>
      <name val="宋体"/>
      <family val="3"/>
      <charset val="134"/>
    </font>
    <font>
      <sz val="11"/>
      <color indexed="60"/>
      <name val="宋体"/>
      <family val="3"/>
      <charset val="134"/>
    </font>
    <font>
      <sz val="11"/>
      <color indexed="20"/>
      <name val="宋体"/>
      <family val="3"/>
      <charset val="134"/>
    </font>
    <font>
      <b/>
      <sz val="13"/>
      <color indexed="56"/>
      <name val="宋体"/>
      <family val="3"/>
      <charset val="134"/>
    </font>
    <font>
      <b/>
      <sz val="12"/>
      <name val="宋体"/>
      <family val="3"/>
      <charset val="134"/>
    </font>
    <font>
      <b/>
      <sz val="11"/>
      <name val="宋体"/>
      <family val="3"/>
      <charset val="134"/>
    </font>
    <font>
      <b/>
      <sz val="16"/>
      <color indexed="8"/>
      <name val="宋体"/>
      <family val="2"/>
      <charset val="134"/>
    </font>
    <font>
      <sz val="11"/>
      <color theme="1"/>
      <name val="宋体"/>
      <family val="2"/>
      <scheme val="minor"/>
    </font>
    <font>
      <sz val="14"/>
      <color indexed="8"/>
      <name val="宋体"/>
      <family val="3"/>
      <charset val="134"/>
    </font>
    <font>
      <sz val="14"/>
      <name val="宋体"/>
      <family val="3"/>
      <charset val="134"/>
      <scheme val="minor"/>
    </font>
    <font>
      <sz val="12"/>
      <name val="宋体"/>
      <family val="3"/>
      <charset val="134"/>
      <scheme val="minor"/>
    </font>
    <font>
      <sz val="9"/>
      <name val="宋体"/>
      <family val="3"/>
      <charset val="134"/>
      <scheme val="minor"/>
    </font>
    <font>
      <sz val="11"/>
      <name val="宋体"/>
      <family val="3"/>
      <charset val="134"/>
      <scheme val="minor"/>
    </font>
    <font>
      <sz val="11"/>
      <name val="宋体"/>
      <family val="3"/>
      <charset val="134"/>
    </font>
    <font>
      <sz val="11"/>
      <color indexed="8"/>
      <name val="宋体"/>
      <family val="3"/>
      <charset val="134"/>
      <scheme val="minor"/>
    </font>
    <font>
      <b/>
      <sz val="16"/>
      <color indexed="8"/>
      <name val="宋体"/>
      <family val="3"/>
      <charset val="134"/>
    </font>
    <font>
      <sz val="11"/>
      <color theme="1"/>
      <name val="宋体"/>
      <family val="3"/>
      <charset val="134"/>
      <scheme val="minor"/>
    </font>
  </fonts>
  <fills count="2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theme="9" tint="0.59999389629810485"/>
        <bgColor indexed="64"/>
      </patternFill>
    </fill>
    <fill>
      <patternFill patternType="solid">
        <fgColor theme="0"/>
        <bgColor indexed="64"/>
      </patternFill>
    </fill>
  </fills>
  <borders count="2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88">
    <xf numFmtId="0" fontId="0" fillId="0" borderId="0">
      <alignment vertical="center"/>
    </xf>
    <xf numFmtId="0" fontId="23" fillId="0" borderId="0"/>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4" fillId="15"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7" fillId="0" borderId="0"/>
    <xf numFmtId="0" fontId="28" fillId="0" borderId="0" applyNumberFormat="0" applyFill="0" applyBorder="0" applyAlignment="0" applyProtection="0">
      <alignment vertical="center"/>
    </xf>
    <xf numFmtId="0" fontId="34" fillId="0" borderId="15" applyNumberFormat="0" applyFill="0" applyAlignment="0" applyProtection="0">
      <alignment vertical="center"/>
    </xf>
    <xf numFmtId="0" fontId="38" fillId="0" borderId="16" applyNumberFormat="0" applyFill="0" applyAlignment="0" applyProtection="0">
      <alignment vertical="center"/>
    </xf>
    <xf numFmtId="0" fontId="25" fillId="0" borderId="17" applyNumberFormat="0" applyFill="0" applyAlignment="0" applyProtection="0">
      <alignment vertical="center"/>
    </xf>
    <xf numFmtId="0" fontId="25" fillId="0" borderId="0" applyNumberFormat="0" applyFill="0" applyBorder="0" applyAlignment="0" applyProtection="0">
      <alignment vertical="center"/>
    </xf>
    <xf numFmtId="0" fontId="37" fillId="6" borderId="0" applyNumberFormat="0" applyBorder="0" applyAlignment="0" applyProtection="0">
      <alignment vertical="center"/>
    </xf>
    <xf numFmtId="0" fontId="31" fillId="7" borderId="0" applyNumberFormat="0" applyBorder="0" applyAlignment="0" applyProtection="0">
      <alignment vertical="center"/>
    </xf>
    <xf numFmtId="0" fontId="20" fillId="0" borderId="18" applyNumberFormat="0" applyFill="0" applyAlignment="0" applyProtection="0">
      <alignment vertical="center"/>
    </xf>
    <xf numFmtId="0" fontId="29" fillId="19" borderId="19" applyNumberFormat="0" applyAlignment="0" applyProtection="0">
      <alignment vertical="center"/>
    </xf>
    <xf numFmtId="0" fontId="33" fillId="20" borderId="20" applyNumberFormat="0" applyAlignment="0" applyProtection="0">
      <alignment vertical="center"/>
    </xf>
    <xf numFmtId="0" fontId="3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0" fillId="0" borderId="21" applyNumberFormat="0" applyFill="0" applyAlignment="0" applyProtection="0">
      <alignment vertical="center"/>
    </xf>
    <xf numFmtId="0" fontId="36" fillId="21" borderId="0" applyNumberFormat="0" applyBorder="0" applyAlignment="0" applyProtection="0">
      <alignment vertical="center"/>
    </xf>
    <xf numFmtId="0" fontId="35" fillId="19" borderId="22" applyNumberFormat="0" applyAlignment="0" applyProtection="0">
      <alignment vertical="center"/>
    </xf>
    <xf numFmtId="0" fontId="26" fillId="10" borderId="19" applyNumberFormat="0" applyAlignment="0" applyProtection="0">
      <alignment vertical="center"/>
    </xf>
    <xf numFmtId="0" fontId="23" fillId="22" borderId="23" applyNumberFormat="0" applyFont="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26" borderId="0" applyNumberFormat="0" applyBorder="0" applyAlignment="0" applyProtection="0">
      <alignment vertical="center"/>
    </xf>
    <xf numFmtId="0" fontId="3" fillId="13" borderId="0" applyNumberFormat="0" applyBorder="0" applyAlignment="0" applyProtection="0">
      <alignment vertical="center"/>
    </xf>
    <xf numFmtId="0" fontId="40" fillId="24" borderId="0" applyNumberFormat="0" applyBorder="0" applyAlignment="0" applyProtection="0">
      <alignment vertical="center"/>
    </xf>
    <xf numFmtId="0" fontId="40" fillId="23" borderId="0" applyNumberFormat="0" applyBorder="0" applyAlignment="0" applyProtection="0">
      <alignment vertical="center"/>
    </xf>
    <xf numFmtId="0" fontId="39" fillId="22" borderId="23" applyNumberFormat="0" applyFont="0" applyAlignment="0" applyProtection="0">
      <alignment vertical="center"/>
    </xf>
    <xf numFmtId="0" fontId="42" fillId="10" borderId="19" applyNumberFormat="0" applyAlignment="0" applyProtection="0">
      <alignment vertical="center"/>
    </xf>
    <xf numFmtId="0" fontId="50" fillId="19" borderId="22" applyNumberFormat="0" applyAlignment="0" applyProtection="0">
      <alignment vertical="center"/>
    </xf>
    <xf numFmtId="0" fontId="51" fillId="21" borderId="0" applyNumberFormat="0" applyBorder="0" applyAlignment="0" applyProtection="0">
      <alignment vertical="center"/>
    </xf>
    <xf numFmtId="0" fontId="45" fillId="0" borderId="21" applyNumberFormat="0" applyFill="0" applyAlignment="0" applyProtection="0">
      <alignment vertical="center"/>
    </xf>
    <xf numFmtId="0" fontId="1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20" borderId="20" applyNumberFormat="0" applyAlignment="0" applyProtection="0">
      <alignment vertical="center"/>
    </xf>
    <xf numFmtId="0" fontId="44" fillId="19" borderId="19" applyNumberFormat="0" applyAlignment="0" applyProtection="0">
      <alignment vertical="center"/>
    </xf>
    <xf numFmtId="0" fontId="2" fillId="0" borderId="18" applyNumberFormat="0" applyFill="0" applyAlignment="0" applyProtection="0">
      <alignment vertical="center"/>
    </xf>
    <xf numFmtId="0" fontId="46" fillId="7" borderId="0" applyNumberFormat="0" applyBorder="0" applyAlignment="0" applyProtection="0">
      <alignment vertical="center"/>
    </xf>
    <xf numFmtId="0" fontId="52" fillId="6" borderId="0" applyNumberFormat="0" applyBorder="0" applyAlignment="0" applyProtection="0">
      <alignment vertical="center"/>
    </xf>
    <xf numFmtId="0" fontId="53" fillId="0" borderId="16" applyNumberFormat="0" applyFill="0" applyAlignment="0" applyProtection="0">
      <alignment vertical="center"/>
    </xf>
    <xf numFmtId="0" fontId="49" fillId="0" borderId="15" applyNumberFormat="0" applyFill="0" applyAlignment="0" applyProtection="0">
      <alignment vertical="center"/>
    </xf>
    <xf numFmtId="0" fontId="43" fillId="0" borderId="0" applyNumberFormat="0" applyFill="0" applyBorder="0" applyAlignment="0" applyProtection="0">
      <alignment vertical="center"/>
    </xf>
    <xf numFmtId="0" fontId="3" fillId="0" borderId="0"/>
    <xf numFmtId="0" fontId="40" fillId="18" borderId="0" applyNumberFormat="0" applyBorder="0" applyAlignment="0" applyProtection="0">
      <alignment vertical="center"/>
    </xf>
    <xf numFmtId="0" fontId="40" fillId="17" borderId="0" applyNumberFormat="0" applyBorder="0" applyAlignment="0" applyProtection="0">
      <alignment vertical="center"/>
    </xf>
    <xf numFmtId="0" fontId="40" fillId="16" borderId="0" applyNumberFormat="0" applyBorder="0" applyAlignment="0" applyProtection="0">
      <alignment vertical="center"/>
    </xf>
    <xf numFmtId="0" fontId="40" fillId="13" borderId="0" applyNumberFormat="0" applyBorder="0" applyAlignment="0" applyProtection="0">
      <alignment vertical="center"/>
    </xf>
    <xf numFmtId="0" fontId="3" fillId="14"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12" borderId="0" applyNumberFormat="0" applyBorder="0" applyAlignment="0" applyProtection="0">
      <alignment vertical="center"/>
    </xf>
    <xf numFmtId="0" fontId="3" fillId="11" borderId="0" applyNumberFormat="0" applyBorder="0" applyAlignment="0" applyProtection="0">
      <alignment vertical="center"/>
    </xf>
    <xf numFmtId="0" fontId="3" fillId="10" borderId="0" applyNumberFormat="0" applyBorder="0" applyAlignment="0" applyProtection="0">
      <alignment vertical="center"/>
    </xf>
    <xf numFmtId="0" fontId="3" fillId="9"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5" borderId="0" applyNumberFormat="0" applyBorder="0" applyAlignment="0" applyProtection="0">
      <alignment vertical="center"/>
    </xf>
    <xf numFmtId="0" fontId="39" fillId="0" borderId="0"/>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0" fillId="25" borderId="0" applyNumberFormat="0" applyBorder="0" applyAlignment="0" applyProtection="0">
      <alignment vertical="center"/>
    </xf>
    <xf numFmtId="0" fontId="40" fillId="12"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26" borderId="0" applyNumberFormat="0" applyBorder="0" applyAlignment="0" applyProtection="0">
      <alignment vertical="center"/>
    </xf>
    <xf numFmtId="0" fontId="57" fillId="0" borderId="0"/>
  </cellStyleXfs>
  <cellXfs count="112">
    <xf numFmtId="0" fontId="0" fillId="0" borderId="0" xfId="0" applyAlignment="1"/>
    <xf numFmtId="0" fontId="1" fillId="0" borderId="1" xfId="0" applyFont="1" applyBorder="1" applyAlignment="1">
      <alignment horizontal="center" vertical="center" wrapText="1"/>
    </xf>
    <xf numFmtId="0" fontId="0" fillId="0" borderId="2" xfId="0" applyBorder="1" applyAlignment="1"/>
    <xf numFmtId="0" fontId="0" fillId="0" borderId="0" xfId="0" applyAlignment="1">
      <alignment horizontal="center" vertical="center"/>
    </xf>
    <xf numFmtId="0" fontId="0" fillId="0" borderId="0" xfId="0" applyAlignment="1">
      <alignment horizontal="left"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8" fillId="0" borderId="2"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horizontal="left" vertical="center"/>
    </xf>
    <xf numFmtId="0" fontId="0" fillId="2" borderId="2" xfId="0" applyFill="1" applyBorder="1" applyAlignment="1"/>
    <xf numFmtId="0" fontId="7" fillId="0" borderId="2" xfId="0" applyFont="1" applyBorder="1" applyAlignment="1">
      <alignment horizontal="left" wrapText="1"/>
    </xf>
    <xf numFmtId="0" fontId="1" fillId="0" borderId="11" xfId="0" applyFont="1" applyBorder="1" applyAlignment="1">
      <alignment horizontal="center" vertical="center" wrapText="1"/>
    </xf>
    <xf numFmtId="0" fontId="3" fillId="0" borderId="1" xfId="0" applyFont="1" applyBorder="1" applyAlignment="1">
      <alignment horizontal="center" vertical="center"/>
    </xf>
    <xf numFmtId="0" fontId="1" fillId="0" borderId="12" xfId="0" applyFont="1" applyBorder="1" applyAlignment="1">
      <alignment horizontal="center" vertical="center" wrapText="1"/>
    </xf>
    <xf numFmtId="0" fontId="2" fillId="0" borderId="13" xfId="0" applyFont="1" applyBorder="1" applyAlignment="1">
      <alignment vertical="center"/>
    </xf>
    <xf numFmtId="0" fontId="1" fillId="0" borderId="13" xfId="0" applyFont="1" applyBorder="1" applyAlignment="1">
      <alignment vertical="center" wrapText="1"/>
    </xf>
    <xf numFmtId="0" fontId="8" fillId="0" borderId="13" xfId="0" applyFont="1" applyBorder="1" applyAlignment="1">
      <alignment vertical="center" wrapText="1"/>
    </xf>
    <xf numFmtId="0" fontId="1" fillId="3" borderId="13" xfId="0" applyFont="1" applyFill="1" applyBorder="1" applyAlignment="1">
      <alignment horizontal="right" vertical="center" wrapText="1"/>
    </xf>
    <xf numFmtId="0" fontId="8" fillId="0" borderId="12" xfId="0" applyFont="1" applyBorder="1" applyAlignment="1">
      <alignment horizontal="center" vertical="center" wrapText="1"/>
    </xf>
    <xf numFmtId="0" fontId="3" fillId="0" borderId="13" xfId="0" applyFont="1" applyBorder="1" applyAlignment="1">
      <alignment vertical="center"/>
    </xf>
    <xf numFmtId="0" fontId="8" fillId="3" borderId="13" xfId="0" applyFont="1" applyFill="1" applyBorder="1" applyAlignment="1">
      <alignment horizontal="right" vertical="center" wrapText="1"/>
    </xf>
    <xf numFmtId="0" fontId="3" fillId="0" borderId="12" xfId="0" applyFont="1" applyBorder="1" applyAlignment="1">
      <alignment horizontal="center" vertical="center"/>
    </xf>
    <xf numFmtId="0" fontId="1" fillId="0" borderId="13" xfId="0" applyFont="1" applyBorder="1" applyAlignment="1">
      <alignment vertical="center"/>
    </xf>
    <xf numFmtId="0" fontId="1" fillId="3" borderId="13" xfId="0" applyFont="1" applyFill="1" applyBorder="1" applyAlignment="1">
      <alignment horizontal="right" vertical="center"/>
    </xf>
    <xf numFmtId="0" fontId="1" fillId="0" borderId="14" xfId="0" applyFont="1" applyBorder="1" applyAlignment="1">
      <alignment horizontal="center" vertical="center" wrapText="1"/>
    </xf>
    <xf numFmtId="0" fontId="2" fillId="0" borderId="12" xfId="0" applyFont="1" applyBorder="1" applyAlignment="1">
      <alignment vertical="center"/>
    </xf>
    <xf numFmtId="0" fontId="3" fillId="0" borderId="12" xfId="0" applyFont="1" applyBorder="1" applyAlignment="1">
      <alignment horizontal="center" vertical="center" wrapText="1"/>
    </xf>
    <xf numFmtId="0" fontId="3" fillId="0" borderId="12" xfId="0" applyFont="1" applyBorder="1" applyAlignment="1">
      <alignment vertical="center"/>
    </xf>
    <xf numFmtId="0" fontId="2" fillId="0" borderId="12" xfId="0" applyFont="1" applyBorder="1" applyAlignment="1">
      <alignment horizontal="center" vertical="center" wrapText="1"/>
    </xf>
    <xf numFmtId="0" fontId="0" fillId="0" borderId="0" xfId="0" applyAlignment="1">
      <alignment horizontal="center"/>
    </xf>
    <xf numFmtId="0" fontId="21" fillId="0" borderId="2" xfId="0" applyFont="1" applyFill="1" applyBorder="1" applyAlignment="1">
      <alignment horizontal="center" vertical="center" wrapText="1"/>
    </xf>
    <xf numFmtId="0" fontId="0" fillId="4" borderId="2" xfId="0" applyFill="1" applyBorder="1" applyAlignment="1"/>
    <xf numFmtId="0" fontId="2" fillId="0" borderId="0" xfId="0" applyFont="1" applyAlignment="1"/>
    <xf numFmtId="0" fontId="8" fillId="0" borderId="2" xfId="0" applyFont="1" applyBorder="1" applyAlignment="1">
      <alignment horizontal="right" vertical="center" wrapText="1"/>
    </xf>
    <xf numFmtId="0" fontId="0" fillId="0" borderId="0" xfId="0" applyAlignment="1">
      <alignment horizontal="left"/>
    </xf>
    <xf numFmtId="0" fontId="57" fillId="0" borderId="0" xfId="87" applyAlignment="1">
      <alignment horizontal="left" vertical="center"/>
    </xf>
    <xf numFmtId="0" fontId="57" fillId="0" borderId="0" xfId="87" applyFont="1" applyAlignment="1">
      <alignment horizontal="left" vertical="center"/>
    </xf>
    <xf numFmtId="0" fontId="58" fillId="0" borderId="0" xfId="87" applyFont="1" applyAlignment="1">
      <alignment horizontal="left" vertical="center"/>
    </xf>
    <xf numFmtId="0" fontId="58" fillId="0" borderId="0" xfId="87" applyFont="1" applyFill="1" applyBorder="1" applyAlignment="1">
      <alignment horizontal="left" vertical="center"/>
    </xf>
    <xf numFmtId="0" fontId="23" fillId="0" borderId="0" xfId="87" applyFont="1" applyFill="1" applyBorder="1" applyAlignment="1">
      <alignment horizontal="center" vertical="center" wrapText="1"/>
    </xf>
    <xf numFmtId="0" fontId="57" fillId="0" borderId="0" xfId="87" applyFill="1" applyBorder="1" applyAlignment="1">
      <alignment horizontal="left" vertical="center"/>
    </xf>
    <xf numFmtId="0" fontId="59" fillId="0" borderId="0" xfId="87" applyFont="1" applyFill="1" applyBorder="1" applyAlignment="1">
      <alignment horizontal="center" vertical="center" wrapText="1"/>
    </xf>
    <xf numFmtId="0" fontId="60" fillId="0" borderId="0" xfId="87" applyFont="1" applyFill="1" applyBorder="1" applyAlignment="1">
      <alignment horizontal="center" vertical="center" wrapText="1"/>
    </xf>
    <xf numFmtId="0" fontId="58" fillId="0" borderId="2" xfId="87" applyFont="1" applyBorder="1" applyAlignment="1">
      <alignment horizontal="center" vertical="center"/>
    </xf>
    <xf numFmtId="0" fontId="58" fillId="0" borderId="2" xfId="87" applyFont="1" applyBorder="1" applyAlignment="1">
      <alignment horizontal="left" vertical="center"/>
    </xf>
    <xf numFmtId="176" fontId="62" fillId="0" borderId="2" xfId="87" applyNumberFormat="1" applyFont="1" applyFill="1" applyBorder="1" applyAlignment="1">
      <alignment horizontal="center" vertical="center" wrapText="1"/>
    </xf>
    <xf numFmtId="0" fontId="62" fillId="0" borderId="2" xfId="87" applyFont="1" applyBorder="1" applyAlignment="1">
      <alignment horizontal="center" vertical="center" wrapText="1"/>
    </xf>
    <xf numFmtId="0" fontId="62" fillId="0" borderId="2" xfId="87" applyFont="1" applyBorder="1" applyAlignment="1">
      <alignment horizontal="left" vertical="center" wrapText="1"/>
    </xf>
    <xf numFmtId="0" fontId="63" fillId="0" borderId="2" xfId="87" applyFont="1" applyBorder="1" applyAlignment="1">
      <alignment horizontal="center" vertical="center" wrapText="1"/>
    </xf>
    <xf numFmtId="0" fontId="62" fillId="0" borderId="4" xfId="87" applyFont="1" applyBorder="1" applyAlignment="1">
      <alignment horizontal="left" vertical="top" wrapText="1"/>
    </xf>
    <xf numFmtId="0" fontId="62" fillId="0" borderId="2" xfId="87" applyNumberFormat="1" applyFont="1" applyFill="1" applyBorder="1" applyAlignment="1">
      <alignment horizontal="center" vertical="center" wrapText="1"/>
    </xf>
    <xf numFmtId="0" fontId="62" fillId="0" borderId="4" xfId="87" applyFont="1" applyBorder="1" applyAlignment="1">
      <alignment horizontal="left" vertical="center" wrapText="1"/>
    </xf>
    <xf numFmtId="0" fontId="64" fillId="0" borderId="0" xfId="87" applyFont="1" applyAlignment="1">
      <alignment horizontal="left" vertical="center"/>
    </xf>
    <xf numFmtId="0" fontId="64" fillId="0" borderId="2" xfId="87" applyFont="1" applyBorder="1" applyAlignment="1">
      <alignment horizontal="center" vertical="center"/>
    </xf>
    <xf numFmtId="0" fontId="58" fillId="0" borderId="0" xfId="87" applyFont="1" applyAlignment="1">
      <alignment horizontal="center" vertical="center"/>
    </xf>
    <xf numFmtId="176" fontId="55" fillId="0" borderId="2" xfId="87" applyNumberFormat="1" applyFont="1" applyBorder="1" applyAlignment="1">
      <alignment horizontal="center" vertical="center" wrapText="1"/>
    </xf>
    <xf numFmtId="0" fontId="55" fillId="0" borderId="2" xfId="87" applyFont="1" applyBorder="1" applyAlignment="1">
      <alignment horizontal="center" vertical="center" wrapText="1"/>
    </xf>
    <xf numFmtId="0" fontId="0" fillId="0" borderId="24" xfId="0" applyBorder="1" applyAlignment="1"/>
    <xf numFmtId="176" fontId="66" fillId="27" borderId="24" xfId="0" applyNumberFormat="1" applyFont="1" applyFill="1"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pplyAlignment="1">
      <alignment vertical="center" wrapText="1"/>
    </xf>
    <xf numFmtId="0" fontId="0" fillId="0" borderId="24" xfId="0" applyBorder="1" applyAlignment="1">
      <alignment vertical="center"/>
    </xf>
    <xf numFmtId="0" fontId="2" fillId="0" borderId="24" xfId="0" applyFont="1" applyBorder="1" applyAlignment="1">
      <alignment horizontal="center" vertical="center"/>
    </xf>
    <xf numFmtId="0" fontId="2" fillId="27" borderId="24" xfId="0" applyFont="1" applyFill="1" applyBorder="1" applyAlignment="1">
      <alignment horizontal="center" vertical="center" wrapText="1"/>
    </xf>
    <xf numFmtId="0" fontId="2" fillId="0" borderId="24" xfId="0" applyFont="1"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0" fontId="0" fillId="0" borderId="24" xfId="0" applyBorder="1" applyAlignment="1">
      <alignment horizontal="left"/>
    </xf>
    <xf numFmtId="0" fontId="1" fillId="0" borderId="24" xfId="0" applyFont="1" applyBorder="1" applyAlignment="1">
      <alignment horizontal="center" vertical="center" wrapText="1"/>
    </xf>
    <xf numFmtId="0" fontId="11" fillId="0" borderId="24" xfId="0" applyFont="1" applyBorder="1" applyAlignment="1">
      <alignment horizontal="center" vertical="center" wrapText="1"/>
    </xf>
    <xf numFmtId="0" fontId="3" fillId="0" borderId="24" xfId="0" applyFont="1" applyBorder="1" applyAlignment="1"/>
    <xf numFmtId="0" fontId="0" fillId="0" borderId="24" xfId="0" applyNumberFormat="1" applyFont="1" applyFill="1" applyBorder="1" applyAlignment="1">
      <alignment horizontal="left" vertical="center"/>
    </xf>
    <xf numFmtId="0" fontId="17" fillId="0" borderId="24" xfId="0" applyFont="1" applyBorder="1" applyAlignment="1">
      <alignment horizontal="center" vertical="center" wrapText="1"/>
    </xf>
    <xf numFmtId="49" fontId="23" fillId="0" borderId="24" xfId="1" applyNumberFormat="1" applyFont="1" applyBorder="1" applyAlignment="1">
      <alignment horizontal="center" vertical="center"/>
    </xf>
    <xf numFmtId="0" fontId="2" fillId="0" borderId="24" xfId="0" applyFont="1" applyBorder="1" applyAlignment="1"/>
    <xf numFmtId="49" fontId="2" fillId="0" borderId="24" xfId="1" applyNumberFormat="1" applyFont="1" applyBorder="1" applyAlignment="1">
      <alignment horizontal="center" vertical="center"/>
    </xf>
    <xf numFmtId="0" fontId="3" fillId="0" borderId="24" xfId="0" applyFont="1" applyBorder="1" applyAlignment="1">
      <alignment horizontal="center" vertical="center"/>
    </xf>
    <xf numFmtId="0" fontId="3" fillId="0" borderId="24" xfId="0" applyNumberFormat="1" applyFont="1" applyFill="1" applyBorder="1" applyAlignment="1">
      <alignment horizontal="left" vertical="center"/>
    </xf>
    <xf numFmtId="0" fontId="3" fillId="0" borderId="24" xfId="0" applyNumberFormat="1" applyFont="1" applyFill="1" applyBorder="1" applyAlignment="1">
      <alignment horizontal="center" vertical="center"/>
    </xf>
    <xf numFmtId="0" fontId="3" fillId="0" borderId="24" xfId="0" applyNumberFormat="1" applyFont="1" applyFill="1" applyBorder="1" applyAlignment="1">
      <alignment vertical="center"/>
    </xf>
    <xf numFmtId="49" fontId="3" fillId="0" borderId="24" xfId="1" applyNumberFormat="1" applyFont="1" applyBorder="1" applyAlignment="1">
      <alignment horizontal="center" vertical="center"/>
    </xf>
    <xf numFmtId="0" fontId="23" fillId="0" borderId="24" xfId="0" applyNumberFormat="1" applyFont="1" applyFill="1" applyBorder="1" applyAlignment="1">
      <alignment horizontal="center" vertical="center"/>
    </xf>
    <xf numFmtId="0" fontId="54" fillId="0" borderId="24" xfId="0" applyNumberFormat="1" applyFont="1" applyFill="1" applyBorder="1" applyAlignment="1">
      <alignment horizontal="center" vertical="center"/>
    </xf>
    <xf numFmtId="0" fontId="2" fillId="0" borderId="24" xfId="0" applyNumberFormat="1" applyFont="1" applyFill="1" applyBorder="1" applyAlignment="1">
      <alignment vertical="center"/>
    </xf>
    <xf numFmtId="0" fontId="1" fillId="0" borderId="24" xfId="0" applyFont="1" applyBorder="1" applyAlignment="1">
      <alignment horizontal="left" vertical="center" wrapText="1"/>
    </xf>
    <xf numFmtId="0" fontId="57" fillId="0" borderId="0" xfId="87" applyAlignment="1">
      <alignment horizontal="center" vertical="center"/>
    </xf>
    <xf numFmtId="0" fontId="3" fillId="0" borderId="0" xfId="87" applyFont="1" applyAlignment="1">
      <alignment horizontal="center" vertical="center"/>
    </xf>
    <xf numFmtId="0" fontId="2" fillId="0" borderId="10" xfId="0" applyFont="1" applyBorder="1" applyAlignment="1">
      <alignment horizontal="center" vertical="center"/>
    </xf>
    <xf numFmtId="0" fontId="5"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wrapText="1"/>
    </xf>
    <xf numFmtId="0" fontId="4" fillId="0" borderId="2" xfId="0" applyFont="1" applyBorder="1" applyAlignment="1">
      <alignment horizontal="center" vertical="center"/>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8" xfId="0" applyFont="1" applyBorder="1" applyAlignment="1">
      <alignment horizontal="center" vertical="center"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9" fillId="0" borderId="3" xfId="0" applyFont="1" applyBorder="1" applyAlignment="1">
      <alignment horizontal="center"/>
    </xf>
    <xf numFmtId="0" fontId="65" fillId="0" borderId="3" xfId="87" applyFont="1" applyBorder="1" applyAlignment="1">
      <alignment horizontal="center" vertical="center"/>
    </xf>
    <xf numFmtId="0" fontId="54" fillId="0" borderId="4" xfId="87" applyFont="1" applyFill="1" applyBorder="1" applyAlignment="1">
      <alignment horizontal="center" vertical="center" wrapText="1"/>
    </xf>
    <xf numFmtId="0" fontId="54" fillId="0" borderId="5" xfId="87" applyFont="1" applyFill="1" applyBorder="1" applyAlignment="1">
      <alignment horizontal="center" vertical="center" wrapText="1"/>
    </xf>
    <xf numFmtId="0" fontId="65" fillId="0" borderId="0" xfId="0" applyFont="1" applyBorder="1" applyAlignment="1">
      <alignment horizontal="center"/>
    </xf>
    <xf numFmtId="0" fontId="3" fillId="0" borderId="0" xfId="0" applyFont="1" applyFill="1" applyBorder="1" applyAlignment="1">
      <alignment horizontal="left" vertical="center" wrapText="1"/>
    </xf>
    <xf numFmtId="0" fontId="56" fillId="0" borderId="3" xfId="0" applyFont="1" applyBorder="1" applyAlignment="1">
      <alignment horizontal="center"/>
    </xf>
    <xf numFmtId="0" fontId="1" fillId="28" borderId="24" xfId="0" applyFont="1" applyFill="1" applyBorder="1" applyAlignment="1">
      <alignment horizontal="center" vertical="center" wrapText="1"/>
    </xf>
    <xf numFmtId="0" fontId="2" fillId="28" borderId="24" xfId="0" applyFont="1" applyFill="1" applyBorder="1" applyAlignment="1">
      <alignment horizontal="center" vertical="center"/>
    </xf>
    <xf numFmtId="0" fontId="0" fillId="28" borderId="24" xfId="0" applyFill="1" applyBorder="1" applyAlignment="1">
      <alignment horizontal="center" vertical="center"/>
    </xf>
    <xf numFmtId="0" fontId="0" fillId="28" borderId="0" xfId="0" applyFill="1" applyAlignment="1"/>
  </cellXfs>
  <cellStyles count="88">
    <cellStyle name="20% - 着色 1" xfId="2"/>
    <cellStyle name="20% - 着色 1 2" xfId="77"/>
    <cellStyle name="20% - 着色 2" xfId="3"/>
    <cellStyle name="20% - 着色 2 2" xfId="76"/>
    <cellStyle name="20% - 着色 3" xfId="4"/>
    <cellStyle name="20% - 着色 3 2" xfId="75"/>
    <cellStyle name="20% - 着色 4" xfId="5"/>
    <cellStyle name="20% - 着色 4 2" xfId="74"/>
    <cellStyle name="20% - 着色 5" xfId="6"/>
    <cellStyle name="20% - 着色 5 2" xfId="73"/>
    <cellStyle name="20% - 着色 6" xfId="7"/>
    <cellStyle name="20% - 着色 6 2" xfId="72"/>
    <cellStyle name="40% - 着色 1" xfId="8"/>
    <cellStyle name="40% - 着色 1 2" xfId="71"/>
    <cellStyle name="40% - 着色 2" xfId="9"/>
    <cellStyle name="40% - 着色 2 2" xfId="70"/>
    <cellStyle name="40% - 着色 3" xfId="10"/>
    <cellStyle name="40% - 着色 3 2" xfId="44"/>
    <cellStyle name="40% - 着色 4" xfId="11"/>
    <cellStyle name="40% - 着色 4 2" xfId="69"/>
    <cellStyle name="40% - 着色 5" xfId="12"/>
    <cellStyle name="40% - 着色 5 2" xfId="68"/>
    <cellStyle name="40% - 着色 6" xfId="13"/>
    <cellStyle name="40% - 着色 6 2" xfId="67"/>
    <cellStyle name="60% - 着色 1" xfId="14"/>
    <cellStyle name="60% - 着色 1 2" xfId="83"/>
    <cellStyle name="60% - 着色 2" xfId="15"/>
    <cellStyle name="60% - 着色 2 2" xfId="82"/>
    <cellStyle name="60% - 着色 3" xfId="16"/>
    <cellStyle name="60% - 着色 3 2" xfId="66"/>
    <cellStyle name="60% - 着色 4" xfId="17"/>
    <cellStyle name="60% - 着色 4 2" xfId="65"/>
    <cellStyle name="60% - 着色 5" xfId="18"/>
    <cellStyle name="60% - 着色 5 2" xfId="64"/>
    <cellStyle name="60% - 着色 6" xfId="19"/>
    <cellStyle name="60% - 着色 6 2" xfId="63"/>
    <cellStyle name="Normal 2" xfId="20"/>
    <cellStyle name="Normal 2 2" xfId="62"/>
    <cellStyle name="标题 1 2" xfId="22"/>
    <cellStyle name="标题 1 3" xfId="60"/>
    <cellStyle name="标题 2 2" xfId="23"/>
    <cellStyle name="标题 2 3" xfId="59"/>
    <cellStyle name="标题 3 2" xfId="24"/>
    <cellStyle name="标题 3 3" xfId="79"/>
    <cellStyle name="标题 4 2" xfId="25"/>
    <cellStyle name="标题 4 3" xfId="80"/>
    <cellStyle name="标题 5" xfId="21"/>
    <cellStyle name="标题 6" xfId="61"/>
    <cellStyle name="差 2" xfId="26"/>
    <cellStyle name="差 3" xfId="58"/>
    <cellStyle name="常规" xfId="0" builtinId="0"/>
    <cellStyle name="常规 2" xfId="1"/>
    <cellStyle name="常规 3" xfId="78"/>
    <cellStyle name="常规 4" xfId="87"/>
    <cellStyle name="好 2" xfId="27"/>
    <cellStyle name="好 3" xfId="57"/>
    <cellStyle name="汇总 2" xfId="28"/>
    <cellStyle name="汇总 3" xfId="56"/>
    <cellStyle name="计算 2" xfId="29"/>
    <cellStyle name="计算 3" xfId="55"/>
    <cellStyle name="检查单元格 2" xfId="30"/>
    <cellStyle name="检查单元格 3" xfId="54"/>
    <cellStyle name="解释性文本 2" xfId="31"/>
    <cellStyle name="解释性文本 3" xfId="53"/>
    <cellStyle name="警告文本 2" xfId="32"/>
    <cellStyle name="警告文本 3" xfId="52"/>
    <cellStyle name="链接单元格 2" xfId="33"/>
    <cellStyle name="链接单元格 3" xfId="51"/>
    <cellStyle name="适中 2" xfId="34"/>
    <cellStyle name="适中 3" xfId="50"/>
    <cellStyle name="输出 2" xfId="35"/>
    <cellStyle name="输出 3" xfId="49"/>
    <cellStyle name="输入 2" xfId="36"/>
    <cellStyle name="输入 3" xfId="48"/>
    <cellStyle name="着色 1" xfId="38"/>
    <cellStyle name="着色 1 2" xfId="46"/>
    <cellStyle name="着色 2" xfId="39"/>
    <cellStyle name="着色 2 2" xfId="45"/>
    <cellStyle name="着色 3" xfId="40"/>
    <cellStyle name="着色 3 2" xfId="81"/>
    <cellStyle name="着色 4" xfId="41"/>
    <cellStyle name="着色 4 2" xfId="84"/>
    <cellStyle name="着色 5" xfId="42"/>
    <cellStyle name="着色 5 2" xfId="85"/>
    <cellStyle name="着色 6" xfId="43"/>
    <cellStyle name="着色 6 2" xfId="86"/>
    <cellStyle name="注释 2" xfId="37"/>
    <cellStyle name="注释 3" xfId="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5"/>
  <sheetViews>
    <sheetView topLeftCell="A88" workbookViewId="0">
      <selection activeCell="C14" sqref="C14"/>
    </sheetView>
  </sheetViews>
  <sheetFormatPr defaultColWidth="9" defaultRowHeight="13.5"/>
  <cols>
    <col min="2" max="2" width="14.5" customWidth="1"/>
    <col min="3" max="3" width="25.625" customWidth="1"/>
    <col min="5" max="5" width="23.875" customWidth="1"/>
    <col min="6" max="6" width="9.625" customWidth="1"/>
    <col min="11" max="11" width="15.125" customWidth="1"/>
  </cols>
  <sheetData>
    <row r="1" spans="1:6" ht="27.75" customHeight="1" thickBot="1">
      <c r="A1" s="89" t="s">
        <v>30</v>
      </c>
      <c r="B1" s="89"/>
      <c r="C1" s="89"/>
      <c r="D1" s="89"/>
      <c r="E1" s="89"/>
      <c r="F1" s="89"/>
    </row>
    <row r="2" spans="1:6" ht="36.75" thickBot="1">
      <c r="A2" s="13" t="s">
        <v>0</v>
      </c>
      <c r="B2" s="14" t="s">
        <v>2</v>
      </c>
      <c r="C2" s="1" t="s">
        <v>31</v>
      </c>
      <c r="D2" s="1" t="s">
        <v>32</v>
      </c>
      <c r="E2" s="1" t="s">
        <v>5</v>
      </c>
      <c r="F2" s="1" t="s">
        <v>33</v>
      </c>
    </row>
    <row r="3" spans="1:6" ht="14.25" thickBot="1">
      <c r="A3" s="15">
        <v>1</v>
      </c>
      <c r="B3" s="16" t="s">
        <v>34</v>
      </c>
      <c r="C3" s="17" t="s">
        <v>35</v>
      </c>
      <c r="D3" s="17" t="s">
        <v>36</v>
      </c>
      <c r="E3" s="18" t="s">
        <v>11</v>
      </c>
      <c r="F3" s="19">
        <v>1.5</v>
      </c>
    </row>
    <row r="4" spans="1:6" ht="14.25" thickBot="1">
      <c r="A4" s="20"/>
      <c r="B4" s="21" t="s">
        <v>37</v>
      </c>
      <c r="C4" s="18" t="s">
        <v>38</v>
      </c>
      <c r="D4" s="18" t="s">
        <v>39</v>
      </c>
      <c r="E4" s="18" t="s">
        <v>11</v>
      </c>
      <c r="F4" s="22">
        <v>2.4</v>
      </c>
    </row>
    <row r="5" spans="1:6" ht="24.75" thickBot="1">
      <c r="A5" s="20"/>
      <c r="B5" s="21" t="s">
        <v>40</v>
      </c>
      <c r="C5" s="18" t="s">
        <v>41</v>
      </c>
      <c r="D5" s="18" t="s">
        <v>42</v>
      </c>
      <c r="E5" s="18" t="s">
        <v>11</v>
      </c>
      <c r="F5" s="22">
        <v>2.4</v>
      </c>
    </row>
    <row r="6" spans="1:6" ht="24.75" thickBot="1">
      <c r="A6" s="20"/>
      <c r="B6" s="21" t="s">
        <v>43</v>
      </c>
      <c r="C6" s="18" t="s">
        <v>44</v>
      </c>
      <c r="D6" s="18" t="s">
        <v>45</v>
      </c>
      <c r="E6" s="18" t="s">
        <v>11</v>
      </c>
      <c r="F6" s="22">
        <v>2.4</v>
      </c>
    </row>
    <row r="7" spans="1:6" ht="24.75" thickBot="1">
      <c r="A7" s="15">
        <v>2</v>
      </c>
      <c r="B7" s="16" t="s">
        <v>46</v>
      </c>
      <c r="C7" s="17" t="s">
        <v>47</v>
      </c>
      <c r="D7" s="17" t="s">
        <v>48</v>
      </c>
      <c r="E7" s="18" t="s">
        <v>49</v>
      </c>
      <c r="F7" s="19"/>
    </row>
    <row r="8" spans="1:6" ht="24.75" thickBot="1">
      <c r="A8" s="20"/>
      <c r="B8" s="21" t="s">
        <v>50</v>
      </c>
      <c r="C8" s="18" t="s">
        <v>51</v>
      </c>
      <c r="D8" s="18" t="s">
        <v>52</v>
      </c>
      <c r="E8" s="18" t="s">
        <v>49</v>
      </c>
      <c r="F8" s="22"/>
    </row>
    <row r="9" spans="1:6" ht="24.75" thickBot="1">
      <c r="A9" s="20"/>
      <c r="B9" s="21" t="s">
        <v>53</v>
      </c>
      <c r="C9" s="18" t="s">
        <v>54</v>
      </c>
      <c r="D9" s="18" t="s">
        <v>55</v>
      </c>
      <c r="E9" s="18" t="s">
        <v>49</v>
      </c>
      <c r="F9" s="22"/>
    </row>
    <row r="10" spans="1:6" ht="24.75" thickBot="1">
      <c r="A10" s="20"/>
      <c r="B10" s="21" t="s">
        <v>56</v>
      </c>
      <c r="C10" s="18" t="s">
        <v>57</v>
      </c>
      <c r="D10" s="18" t="s">
        <v>58</v>
      </c>
      <c r="E10" s="18" t="s">
        <v>9</v>
      </c>
      <c r="F10" s="22"/>
    </row>
    <row r="11" spans="1:6" ht="24.75" thickBot="1">
      <c r="A11" s="20"/>
      <c r="B11" s="21" t="s">
        <v>59</v>
      </c>
      <c r="C11" s="18" t="s">
        <v>60</v>
      </c>
      <c r="D11" s="18" t="s">
        <v>61</v>
      </c>
      <c r="E11" s="18" t="s">
        <v>49</v>
      </c>
      <c r="F11" s="22"/>
    </row>
    <row r="12" spans="1:6" ht="24.75" thickBot="1">
      <c r="A12" s="15">
        <v>3</v>
      </c>
      <c r="B12" s="16" t="s">
        <v>62</v>
      </c>
      <c r="C12" s="17" t="s">
        <v>63</v>
      </c>
      <c r="D12" s="17" t="s">
        <v>64</v>
      </c>
      <c r="E12" s="18" t="s">
        <v>11</v>
      </c>
      <c r="F12" s="19"/>
    </row>
    <row r="13" spans="1:6" ht="24.75" thickBot="1">
      <c r="A13" s="23"/>
      <c r="B13" s="21" t="s">
        <v>65</v>
      </c>
      <c r="C13" s="18" t="s">
        <v>66</v>
      </c>
      <c r="D13" s="18" t="s">
        <v>67</v>
      </c>
      <c r="E13" s="18" t="s">
        <v>68</v>
      </c>
      <c r="F13" s="22"/>
    </row>
    <row r="14" spans="1:6" ht="36.75" thickBot="1">
      <c r="A14" s="23"/>
      <c r="B14" s="21" t="s">
        <v>69</v>
      </c>
      <c r="C14" s="18" t="s">
        <v>70</v>
      </c>
      <c r="D14" s="18" t="s">
        <v>71</v>
      </c>
      <c r="E14" s="18" t="s">
        <v>14</v>
      </c>
      <c r="F14" s="22"/>
    </row>
    <row r="15" spans="1:6" ht="14.25" thickBot="1">
      <c r="A15" s="23"/>
      <c r="B15" s="21" t="s">
        <v>72</v>
      </c>
      <c r="C15" s="18" t="s">
        <v>73</v>
      </c>
      <c r="D15" s="18" t="s">
        <v>74</v>
      </c>
      <c r="E15" s="18" t="s">
        <v>14</v>
      </c>
      <c r="F15" s="22"/>
    </row>
    <row r="16" spans="1:6" ht="24.75" thickBot="1">
      <c r="A16" s="23"/>
      <c r="B16" s="21" t="s">
        <v>75</v>
      </c>
      <c r="C16" s="18" t="s">
        <v>76</v>
      </c>
      <c r="D16" s="18" t="s">
        <v>21</v>
      </c>
      <c r="E16" s="18" t="s">
        <v>23</v>
      </c>
      <c r="F16" s="22"/>
    </row>
    <row r="17" spans="1:6" ht="24.75" thickBot="1">
      <c r="A17" s="23"/>
      <c r="B17" s="21" t="s">
        <v>77</v>
      </c>
      <c r="C17" s="18" t="s">
        <v>78</v>
      </c>
      <c r="D17" s="18" t="s">
        <v>79</v>
      </c>
      <c r="E17" s="18" t="s">
        <v>11</v>
      </c>
      <c r="F17" s="22"/>
    </row>
    <row r="18" spans="1:6" ht="14.25" thickBot="1">
      <c r="A18" s="15">
        <v>4</v>
      </c>
      <c r="B18" s="16" t="s">
        <v>80</v>
      </c>
      <c r="C18" s="17" t="s">
        <v>81</v>
      </c>
      <c r="D18" s="17" t="s">
        <v>82</v>
      </c>
      <c r="E18" s="18" t="s">
        <v>16</v>
      </c>
      <c r="F18" s="19">
        <v>1.5</v>
      </c>
    </row>
    <row r="19" spans="1:6" ht="14.25" thickBot="1">
      <c r="A19" s="20"/>
      <c r="B19" s="21" t="s">
        <v>83</v>
      </c>
      <c r="C19" s="18" t="s">
        <v>84</v>
      </c>
      <c r="D19" s="18" t="s">
        <v>85</v>
      </c>
      <c r="E19" s="18" t="s">
        <v>16</v>
      </c>
      <c r="F19" s="22">
        <v>2.2000000000000002</v>
      </c>
    </row>
    <row r="20" spans="1:6" ht="14.25" thickBot="1">
      <c r="A20" s="20"/>
      <c r="B20" s="21" t="s">
        <v>86</v>
      </c>
      <c r="C20" s="18" t="s">
        <v>87</v>
      </c>
      <c r="D20" s="18" t="s">
        <v>88</v>
      </c>
      <c r="E20" s="18" t="s">
        <v>16</v>
      </c>
      <c r="F20" s="22">
        <v>2.2000000000000002</v>
      </c>
    </row>
    <row r="21" spans="1:6" ht="14.25" thickBot="1">
      <c r="A21" s="20"/>
      <c r="B21" s="21" t="s">
        <v>89</v>
      </c>
      <c r="C21" s="18" t="s">
        <v>90</v>
      </c>
      <c r="D21" s="18" t="s">
        <v>91</v>
      </c>
      <c r="E21" s="18" t="s">
        <v>16</v>
      </c>
      <c r="F21" s="22">
        <v>2.2000000000000002</v>
      </c>
    </row>
    <row r="22" spans="1:6" ht="14.25" thickBot="1">
      <c r="A22" s="20"/>
      <c r="B22" s="21" t="s">
        <v>92</v>
      </c>
      <c r="C22" s="18" t="s">
        <v>93</v>
      </c>
      <c r="D22" s="18" t="s">
        <v>94</v>
      </c>
      <c r="E22" s="18" t="s">
        <v>16</v>
      </c>
      <c r="F22" s="22"/>
    </row>
    <row r="23" spans="1:6" ht="14.25" thickBot="1">
      <c r="A23" s="20"/>
      <c r="B23" s="21" t="s">
        <v>95</v>
      </c>
      <c r="C23" s="18" t="s">
        <v>96</v>
      </c>
      <c r="D23" s="18" t="s">
        <v>97</v>
      </c>
      <c r="E23" s="18" t="s">
        <v>16</v>
      </c>
      <c r="F23" s="22">
        <v>2.2000000000000002</v>
      </c>
    </row>
    <row r="24" spans="1:6" ht="14.25" thickBot="1">
      <c r="A24" s="15">
        <v>5</v>
      </c>
      <c r="B24" s="16" t="s">
        <v>98</v>
      </c>
      <c r="C24" s="17" t="s">
        <v>99</v>
      </c>
      <c r="D24" s="17" t="s">
        <v>100</v>
      </c>
      <c r="E24" s="18" t="s">
        <v>18</v>
      </c>
      <c r="F24" s="19"/>
    </row>
    <row r="25" spans="1:6" ht="14.25" thickBot="1">
      <c r="A25" s="20"/>
      <c r="B25" s="21" t="s">
        <v>101</v>
      </c>
      <c r="C25" s="18" t="s">
        <v>102</v>
      </c>
      <c r="D25" s="18" t="s">
        <v>103</v>
      </c>
      <c r="E25" s="18" t="s">
        <v>14</v>
      </c>
      <c r="F25" s="22"/>
    </row>
    <row r="26" spans="1:6" ht="24.75" thickBot="1">
      <c r="A26" s="20"/>
      <c r="B26" s="21" t="s">
        <v>104</v>
      </c>
      <c r="C26" s="18" t="s">
        <v>105</v>
      </c>
      <c r="D26" s="18" t="s">
        <v>106</v>
      </c>
      <c r="E26" s="18" t="s">
        <v>14</v>
      </c>
      <c r="F26" s="22"/>
    </row>
    <row r="27" spans="1:6" ht="24.75" thickBot="1">
      <c r="A27" s="20"/>
      <c r="B27" s="21" t="s">
        <v>107</v>
      </c>
      <c r="C27" s="18" t="s">
        <v>108</v>
      </c>
      <c r="D27" s="18" t="s">
        <v>109</v>
      </c>
      <c r="E27" s="18" t="s">
        <v>18</v>
      </c>
      <c r="F27" s="22"/>
    </row>
    <row r="28" spans="1:6" ht="14.25" thickBot="1">
      <c r="A28" s="20"/>
      <c r="B28" s="21" t="s">
        <v>110</v>
      </c>
      <c r="C28" s="18" t="s">
        <v>111</v>
      </c>
      <c r="D28" s="18" t="s">
        <v>112</v>
      </c>
      <c r="E28" s="18" t="s">
        <v>14</v>
      </c>
      <c r="F28" s="22"/>
    </row>
    <row r="29" spans="1:6" ht="14.25" thickBot="1">
      <c r="A29" s="20"/>
      <c r="B29" s="21" t="s">
        <v>113</v>
      </c>
      <c r="C29" s="18" t="s">
        <v>114</v>
      </c>
      <c r="D29" s="18" t="s">
        <v>115</v>
      </c>
      <c r="E29" s="18" t="s">
        <v>23</v>
      </c>
      <c r="F29" s="22"/>
    </row>
    <row r="30" spans="1:6" ht="24.75" thickBot="1">
      <c r="A30" s="20"/>
      <c r="B30" s="21" t="s">
        <v>116</v>
      </c>
      <c r="C30" s="18" t="s">
        <v>117</v>
      </c>
      <c r="D30" s="18" t="s">
        <v>118</v>
      </c>
      <c r="E30" s="18" t="s">
        <v>18</v>
      </c>
      <c r="F30" s="22"/>
    </row>
    <row r="31" spans="1:6" ht="14.25" thickBot="1">
      <c r="A31" s="15">
        <v>6</v>
      </c>
      <c r="B31" s="16" t="s">
        <v>119</v>
      </c>
      <c r="C31" s="17" t="s">
        <v>120</v>
      </c>
      <c r="D31" s="17" t="s">
        <v>121</v>
      </c>
      <c r="E31" s="18" t="s">
        <v>18</v>
      </c>
      <c r="F31" s="19">
        <v>1.5</v>
      </c>
    </row>
    <row r="32" spans="1:6" ht="24.75" thickBot="1">
      <c r="A32" s="20"/>
      <c r="B32" s="21" t="s">
        <v>122</v>
      </c>
      <c r="C32" s="18" t="s">
        <v>123</v>
      </c>
      <c r="D32" s="18" t="s">
        <v>124</v>
      </c>
      <c r="E32" s="18" t="s">
        <v>18</v>
      </c>
      <c r="F32" s="22">
        <v>2.2000000000000002</v>
      </c>
    </row>
    <row r="33" spans="1:6" ht="24.75" thickBot="1">
      <c r="A33" s="20"/>
      <c r="B33" s="21" t="s">
        <v>125</v>
      </c>
      <c r="C33" s="18" t="s">
        <v>126</v>
      </c>
      <c r="D33" s="18" t="s">
        <v>127</v>
      </c>
      <c r="E33" s="18" t="s">
        <v>18</v>
      </c>
      <c r="F33" s="22">
        <v>2.2000000000000002</v>
      </c>
    </row>
    <row r="34" spans="1:6" ht="24.75" thickBot="1">
      <c r="A34" s="20"/>
      <c r="B34" s="21" t="s">
        <v>128</v>
      </c>
      <c r="C34" s="18" t="s">
        <v>129</v>
      </c>
      <c r="D34" s="18" t="s">
        <v>130</v>
      </c>
      <c r="E34" s="18" t="s">
        <v>18</v>
      </c>
      <c r="F34" s="22">
        <v>2.2000000000000002</v>
      </c>
    </row>
    <row r="35" spans="1:6" ht="24.75" thickBot="1">
      <c r="A35" s="20"/>
      <c r="B35" s="21" t="s">
        <v>131</v>
      </c>
      <c r="C35" s="18" t="s">
        <v>132</v>
      </c>
      <c r="D35" s="18" t="s">
        <v>133</v>
      </c>
      <c r="E35" s="18" t="s">
        <v>18</v>
      </c>
      <c r="F35" s="22"/>
    </row>
    <row r="36" spans="1:6" ht="24.75" thickBot="1">
      <c r="A36" s="20"/>
      <c r="B36" s="21" t="s">
        <v>134</v>
      </c>
      <c r="C36" s="18" t="s">
        <v>135</v>
      </c>
      <c r="D36" s="18" t="s">
        <v>136</v>
      </c>
      <c r="E36" s="18" t="s">
        <v>18</v>
      </c>
      <c r="F36" s="22">
        <v>2</v>
      </c>
    </row>
    <row r="37" spans="1:6" ht="24.75" thickBot="1">
      <c r="A37" s="15">
        <v>7</v>
      </c>
      <c r="B37" s="16" t="s">
        <v>137</v>
      </c>
      <c r="C37" s="17" t="s">
        <v>138</v>
      </c>
      <c r="D37" s="17" t="s">
        <v>139</v>
      </c>
      <c r="E37" s="18" t="s">
        <v>18</v>
      </c>
      <c r="F37" s="19">
        <v>1.5</v>
      </c>
    </row>
    <row r="38" spans="1:6" ht="24.75" thickBot="1">
      <c r="A38" s="20"/>
      <c r="B38" s="21" t="s">
        <v>140</v>
      </c>
      <c r="C38" s="18" t="s">
        <v>141</v>
      </c>
      <c r="D38" s="18" t="s">
        <v>142</v>
      </c>
      <c r="E38" s="18" t="s">
        <v>18</v>
      </c>
      <c r="F38" s="22">
        <v>2.2000000000000002</v>
      </c>
    </row>
    <row r="39" spans="1:6" ht="14.25" thickBot="1">
      <c r="A39" s="20"/>
      <c r="B39" s="21" t="s">
        <v>143</v>
      </c>
      <c r="C39" s="18" t="s">
        <v>144</v>
      </c>
      <c r="D39" s="18" t="s">
        <v>145</v>
      </c>
      <c r="E39" s="18" t="s">
        <v>18</v>
      </c>
      <c r="F39" s="22">
        <v>2.2000000000000002</v>
      </c>
    </row>
    <row r="40" spans="1:6" ht="24.75" thickBot="1">
      <c r="A40" s="20"/>
      <c r="B40" s="21" t="s">
        <v>146</v>
      </c>
      <c r="C40" s="18" t="s">
        <v>147</v>
      </c>
      <c r="D40" s="18" t="s">
        <v>148</v>
      </c>
      <c r="E40" s="18" t="s">
        <v>18</v>
      </c>
      <c r="F40" s="22"/>
    </row>
    <row r="41" spans="1:6" ht="24.75" thickBot="1">
      <c r="A41" s="20"/>
      <c r="B41" s="21" t="s">
        <v>149</v>
      </c>
      <c r="C41" s="18" t="s">
        <v>150</v>
      </c>
      <c r="D41" s="18" t="s">
        <v>151</v>
      </c>
      <c r="E41" s="18" t="s">
        <v>23</v>
      </c>
      <c r="F41" s="22"/>
    </row>
    <row r="42" spans="1:6" ht="24.75" thickBot="1">
      <c r="A42" s="20"/>
      <c r="B42" s="21" t="s">
        <v>152</v>
      </c>
      <c r="C42" s="18" t="s">
        <v>153</v>
      </c>
      <c r="D42" s="18" t="s">
        <v>154</v>
      </c>
      <c r="E42" s="18" t="s">
        <v>18</v>
      </c>
      <c r="F42" s="22">
        <v>2.2000000000000002</v>
      </c>
    </row>
    <row r="43" spans="1:6" ht="14.25" thickBot="1">
      <c r="A43" s="15">
        <v>8</v>
      </c>
      <c r="B43" s="16" t="s">
        <v>155</v>
      </c>
      <c r="C43" s="17" t="s">
        <v>156</v>
      </c>
      <c r="D43" s="17" t="s">
        <v>157</v>
      </c>
      <c r="E43" s="18" t="s">
        <v>16</v>
      </c>
      <c r="F43" s="19">
        <v>1.5</v>
      </c>
    </row>
    <row r="44" spans="1:6" ht="24.75" thickBot="1">
      <c r="A44" s="20"/>
      <c r="B44" s="21" t="s">
        <v>158</v>
      </c>
      <c r="C44" s="18" t="s">
        <v>159</v>
      </c>
      <c r="D44" s="18" t="s">
        <v>160</v>
      </c>
      <c r="E44" s="18" t="s">
        <v>161</v>
      </c>
      <c r="F44" s="22"/>
    </row>
    <row r="45" spans="1:6" ht="24.75" thickBot="1">
      <c r="A45" s="20"/>
      <c r="B45" s="21" t="s">
        <v>162</v>
      </c>
      <c r="C45" s="18" t="s">
        <v>163</v>
      </c>
      <c r="D45" s="18" t="s">
        <v>164</v>
      </c>
      <c r="E45" s="18" t="s">
        <v>16</v>
      </c>
      <c r="F45" s="22">
        <v>2.2000000000000002</v>
      </c>
    </row>
    <row r="46" spans="1:6" ht="14.25" thickBot="1">
      <c r="A46" s="20"/>
      <c r="B46" s="21" t="s">
        <v>165</v>
      </c>
      <c r="C46" s="18" t="s">
        <v>166</v>
      </c>
      <c r="D46" s="18" t="s">
        <v>167</v>
      </c>
      <c r="E46" s="18" t="s">
        <v>17</v>
      </c>
      <c r="F46" s="22">
        <v>2.2000000000000002</v>
      </c>
    </row>
    <row r="47" spans="1:6" ht="14.25" thickBot="1">
      <c r="A47" s="20"/>
      <c r="B47" s="21" t="s">
        <v>168</v>
      </c>
      <c r="C47" s="18" t="s">
        <v>169</v>
      </c>
      <c r="D47" s="18" t="s">
        <v>170</v>
      </c>
      <c r="E47" s="18" t="s">
        <v>171</v>
      </c>
      <c r="F47" s="22">
        <v>2.2000000000000002</v>
      </c>
    </row>
    <row r="48" spans="1:6" ht="25.5" thickBot="1">
      <c r="A48" s="15">
        <v>9</v>
      </c>
      <c r="B48" s="16" t="s">
        <v>172</v>
      </c>
      <c r="C48" s="17" t="s">
        <v>173</v>
      </c>
      <c r="D48" s="17" t="s">
        <v>174</v>
      </c>
      <c r="E48" s="18" t="s">
        <v>18</v>
      </c>
      <c r="F48" s="19">
        <v>1.5</v>
      </c>
    </row>
    <row r="49" spans="1:6" ht="24.75" thickBot="1">
      <c r="A49" s="20"/>
      <c r="B49" s="21" t="s">
        <v>175</v>
      </c>
      <c r="C49" s="18" t="s">
        <v>176</v>
      </c>
      <c r="D49" s="18" t="s">
        <v>177</v>
      </c>
      <c r="E49" s="18" t="s">
        <v>18</v>
      </c>
      <c r="F49" s="22">
        <v>2.2000000000000002</v>
      </c>
    </row>
    <row r="50" spans="1:6" ht="24.75" thickBot="1">
      <c r="A50" s="20"/>
      <c r="B50" s="21" t="s">
        <v>178</v>
      </c>
      <c r="C50" s="18" t="s">
        <v>179</v>
      </c>
      <c r="D50" s="18" t="s">
        <v>180</v>
      </c>
      <c r="E50" s="18" t="s">
        <v>181</v>
      </c>
      <c r="F50" s="22"/>
    </row>
    <row r="51" spans="1:6" ht="24.75" thickBot="1">
      <c r="A51" s="20"/>
      <c r="B51" s="21" t="s">
        <v>182</v>
      </c>
      <c r="C51" s="18" t="s">
        <v>183</v>
      </c>
      <c r="D51" s="18" t="s">
        <v>184</v>
      </c>
      <c r="E51" s="18" t="s">
        <v>18</v>
      </c>
      <c r="F51" s="22">
        <v>2.2000000000000002</v>
      </c>
    </row>
    <row r="52" spans="1:6" ht="24.75" thickBot="1">
      <c r="A52" s="20"/>
      <c r="B52" s="21" t="s">
        <v>185</v>
      </c>
      <c r="C52" s="18" t="s">
        <v>186</v>
      </c>
      <c r="D52" s="18" t="s">
        <v>187</v>
      </c>
      <c r="E52" s="18" t="s">
        <v>18</v>
      </c>
      <c r="F52" s="22">
        <v>2.2000000000000002</v>
      </c>
    </row>
    <row r="53" spans="1:6" ht="24.75" thickBot="1">
      <c r="A53" s="20"/>
      <c r="B53" s="21" t="s">
        <v>188</v>
      </c>
      <c r="C53" s="18" t="s">
        <v>189</v>
      </c>
      <c r="D53" s="18" t="s">
        <v>190</v>
      </c>
      <c r="E53" s="18" t="s">
        <v>18</v>
      </c>
      <c r="F53" s="22">
        <v>2.2000000000000002</v>
      </c>
    </row>
    <row r="54" spans="1:6" ht="14.25" thickBot="1">
      <c r="A54" s="15">
        <v>10</v>
      </c>
      <c r="B54" s="16" t="s">
        <v>191</v>
      </c>
      <c r="C54" s="17" t="s">
        <v>192</v>
      </c>
      <c r="D54" s="17" t="s">
        <v>193</v>
      </c>
      <c r="E54" s="18" t="s">
        <v>16</v>
      </c>
      <c r="F54" s="19"/>
    </row>
    <row r="55" spans="1:6" ht="24.75" thickBot="1">
      <c r="A55" s="20"/>
      <c r="B55" s="21" t="s">
        <v>194</v>
      </c>
      <c r="C55" s="18" t="s">
        <v>195</v>
      </c>
      <c r="D55" s="18" t="s">
        <v>196</v>
      </c>
      <c r="E55" s="18" t="s">
        <v>16</v>
      </c>
      <c r="F55" s="22"/>
    </row>
    <row r="56" spans="1:6" ht="24.75" thickBot="1">
      <c r="A56" s="20"/>
      <c r="B56" s="21" t="s">
        <v>197</v>
      </c>
      <c r="C56" s="18" t="s">
        <v>198</v>
      </c>
      <c r="D56" s="18" t="s">
        <v>199</v>
      </c>
      <c r="E56" s="18" t="s">
        <v>16</v>
      </c>
      <c r="F56" s="22"/>
    </row>
    <row r="57" spans="1:6" ht="24.75" thickBot="1">
      <c r="A57" s="20"/>
      <c r="B57" s="21" t="s">
        <v>200</v>
      </c>
      <c r="C57" s="18" t="s">
        <v>201</v>
      </c>
      <c r="D57" s="18" t="s">
        <v>202</v>
      </c>
      <c r="E57" s="18" t="s">
        <v>16</v>
      </c>
      <c r="F57" s="22"/>
    </row>
    <row r="58" spans="1:6" ht="24.75" thickBot="1">
      <c r="A58" s="20"/>
      <c r="B58" s="21" t="s">
        <v>203</v>
      </c>
      <c r="C58" s="18" t="s">
        <v>204</v>
      </c>
      <c r="D58" s="18" t="s">
        <v>205</v>
      </c>
      <c r="E58" s="18" t="s">
        <v>16</v>
      </c>
      <c r="F58" s="22"/>
    </row>
    <row r="59" spans="1:6" ht="14.25" thickBot="1">
      <c r="A59" s="15">
        <v>11</v>
      </c>
      <c r="B59" s="16" t="s">
        <v>206</v>
      </c>
      <c r="C59" s="17" t="s">
        <v>207</v>
      </c>
      <c r="D59" s="17" t="s">
        <v>208</v>
      </c>
      <c r="E59" s="18" t="s">
        <v>209</v>
      </c>
      <c r="F59" s="19">
        <v>1.5</v>
      </c>
    </row>
    <row r="60" spans="1:6" ht="14.25" thickBot="1">
      <c r="A60" s="20"/>
      <c r="B60" s="21" t="s">
        <v>210</v>
      </c>
      <c r="C60" s="18" t="s">
        <v>211</v>
      </c>
      <c r="D60" s="18" t="s">
        <v>212</v>
      </c>
      <c r="E60" s="18" t="s">
        <v>209</v>
      </c>
      <c r="F60" s="22">
        <v>2.4</v>
      </c>
    </row>
    <row r="61" spans="1:6" ht="14.25" thickBot="1">
      <c r="A61" s="20"/>
      <c r="B61" s="21" t="s">
        <v>213</v>
      </c>
      <c r="C61" s="18" t="s">
        <v>214</v>
      </c>
      <c r="D61" s="18" t="s">
        <v>215</v>
      </c>
      <c r="E61" s="18" t="s">
        <v>209</v>
      </c>
      <c r="F61" s="22">
        <v>2.4</v>
      </c>
    </row>
    <row r="62" spans="1:6" ht="14.25" thickBot="1">
      <c r="A62" s="20"/>
      <c r="B62" s="21" t="s">
        <v>216</v>
      </c>
      <c r="C62" s="18" t="s">
        <v>217</v>
      </c>
      <c r="D62" s="18" t="s">
        <v>218</v>
      </c>
      <c r="E62" s="18" t="s">
        <v>209</v>
      </c>
      <c r="F62" s="22">
        <v>2.4</v>
      </c>
    </row>
    <row r="63" spans="1:6" ht="14.25" thickBot="1">
      <c r="A63" s="20"/>
      <c r="B63" s="21" t="s">
        <v>219</v>
      </c>
      <c r="C63" s="18" t="s">
        <v>220</v>
      </c>
      <c r="D63" s="18" t="s">
        <v>221</v>
      </c>
      <c r="E63" s="18" t="s">
        <v>209</v>
      </c>
      <c r="F63" s="22">
        <v>2.4</v>
      </c>
    </row>
    <row r="64" spans="1:6" ht="24.75" thickBot="1">
      <c r="A64" s="15">
        <v>12</v>
      </c>
      <c r="B64" s="16" t="s">
        <v>222</v>
      </c>
      <c r="C64" s="17" t="s">
        <v>223</v>
      </c>
      <c r="D64" s="17" t="s">
        <v>224</v>
      </c>
      <c r="E64" s="18" t="s">
        <v>8</v>
      </c>
      <c r="F64" s="19"/>
    </row>
    <row r="65" spans="1:6" ht="14.25" thickBot="1">
      <c r="A65" s="18"/>
      <c r="B65" s="18" t="s">
        <v>225</v>
      </c>
      <c r="C65" s="18" t="s">
        <v>226</v>
      </c>
      <c r="D65" s="18" t="s">
        <v>7</v>
      </c>
      <c r="E65" s="18" t="s">
        <v>8</v>
      </c>
      <c r="F65" s="19"/>
    </row>
    <row r="66" spans="1:6" ht="14.25" thickBot="1">
      <c r="A66" s="20"/>
      <c r="B66" s="21" t="s">
        <v>227</v>
      </c>
      <c r="C66" s="18" t="s">
        <v>228</v>
      </c>
      <c r="D66" s="18" t="s">
        <v>229</v>
      </c>
      <c r="E66" s="18" t="s">
        <v>8</v>
      </c>
      <c r="F66" s="22"/>
    </row>
    <row r="67" spans="1:6" ht="14.25" thickBot="1">
      <c r="A67" s="20"/>
      <c r="B67" s="21" t="s">
        <v>230</v>
      </c>
      <c r="C67" s="18" t="s">
        <v>231</v>
      </c>
      <c r="D67" s="18" t="s">
        <v>232</v>
      </c>
      <c r="E67" s="18" t="s">
        <v>8</v>
      </c>
      <c r="F67" s="22"/>
    </row>
    <row r="68" spans="1:6" ht="14.25" thickBot="1">
      <c r="A68" s="15">
        <v>13</v>
      </c>
      <c r="B68" s="16" t="s">
        <v>233</v>
      </c>
      <c r="C68" s="17" t="s">
        <v>234</v>
      </c>
      <c r="D68" s="24" t="s">
        <v>235</v>
      </c>
      <c r="E68" s="18" t="s">
        <v>209</v>
      </c>
      <c r="F68" s="25">
        <v>1.5</v>
      </c>
    </row>
    <row r="69" spans="1:6" ht="24.75" thickBot="1">
      <c r="A69" s="20"/>
      <c r="B69" s="21" t="s">
        <v>236</v>
      </c>
      <c r="C69" s="18" t="s">
        <v>237</v>
      </c>
      <c r="D69" s="18" t="s">
        <v>238</v>
      </c>
      <c r="E69" s="18" t="s">
        <v>209</v>
      </c>
      <c r="F69" s="22">
        <v>2.4</v>
      </c>
    </row>
    <row r="70" spans="1:6" ht="24.75" thickBot="1">
      <c r="A70" s="20"/>
      <c r="B70" s="21" t="s">
        <v>239</v>
      </c>
      <c r="C70" s="18" t="s">
        <v>240</v>
      </c>
      <c r="D70" s="18" t="s">
        <v>241</v>
      </c>
      <c r="E70" s="18" t="s">
        <v>209</v>
      </c>
      <c r="F70" s="22">
        <v>2.4</v>
      </c>
    </row>
    <row r="71" spans="1:6" ht="24.75" thickBot="1">
      <c r="A71" s="20"/>
      <c r="B71" s="21" t="s">
        <v>242</v>
      </c>
      <c r="C71" s="18" t="s">
        <v>243</v>
      </c>
      <c r="D71" s="18" t="s">
        <v>244</v>
      </c>
      <c r="E71" s="18" t="s">
        <v>209</v>
      </c>
      <c r="F71" s="22">
        <v>2.4</v>
      </c>
    </row>
    <row r="72" spans="1:6" ht="36.75" thickBot="1">
      <c r="A72" s="15">
        <v>14</v>
      </c>
      <c r="B72" s="16" t="s">
        <v>245</v>
      </c>
      <c r="C72" s="17" t="s">
        <v>246</v>
      </c>
      <c r="D72" s="17" t="s">
        <v>247</v>
      </c>
      <c r="E72" s="18" t="s">
        <v>25</v>
      </c>
      <c r="F72" s="19">
        <v>1.5</v>
      </c>
    </row>
    <row r="73" spans="1:6" ht="24.75" thickBot="1">
      <c r="A73" s="20"/>
      <c r="B73" s="21" t="s">
        <v>248</v>
      </c>
      <c r="C73" s="18" t="s">
        <v>249</v>
      </c>
      <c r="D73" s="18" t="s">
        <v>250</v>
      </c>
      <c r="E73" s="18" t="s">
        <v>25</v>
      </c>
      <c r="F73" s="22">
        <v>2.2000000000000002</v>
      </c>
    </row>
    <row r="74" spans="1:6" ht="36.75" thickBot="1">
      <c r="A74" s="20"/>
      <c r="B74" s="21" t="s">
        <v>251</v>
      </c>
      <c r="C74" s="18" t="s">
        <v>252</v>
      </c>
      <c r="D74" s="18" t="s">
        <v>253</v>
      </c>
      <c r="E74" s="18" t="s">
        <v>25</v>
      </c>
      <c r="F74" s="22"/>
    </row>
    <row r="75" spans="1:6" ht="36.75" thickBot="1">
      <c r="A75" s="20"/>
      <c r="B75" s="21" t="s">
        <v>254</v>
      </c>
      <c r="C75" s="18" t="s">
        <v>255</v>
      </c>
      <c r="D75" s="18" t="s">
        <v>256</v>
      </c>
      <c r="E75" s="18" t="s">
        <v>25</v>
      </c>
      <c r="F75" s="22">
        <v>2.2000000000000002</v>
      </c>
    </row>
    <row r="76" spans="1:6" ht="24.75" thickBot="1">
      <c r="A76" s="15">
        <v>15</v>
      </c>
      <c r="B76" s="16" t="s">
        <v>257</v>
      </c>
      <c r="C76" s="17" t="s">
        <v>258</v>
      </c>
      <c r="D76" s="17" t="s">
        <v>259</v>
      </c>
      <c r="E76" s="18" t="s">
        <v>25</v>
      </c>
      <c r="F76" s="19">
        <v>1.5</v>
      </c>
    </row>
    <row r="77" spans="1:6" ht="24.75" thickBot="1">
      <c r="A77" s="20"/>
      <c r="B77" s="21" t="s">
        <v>260</v>
      </c>
      <c r="C77" s="18" t="s">
        <v>261</v>
      </c>
      <c r="D77" s="18" t="s">
        <v>262</v>
      </c>
      <c r="E77" s="18" t="s">
        <v>25</v>
      </c>
      <c r="F77" s="22"/>
    </row>
    <row r="78" spans="1:6" ht="24.75" thickBot="1">
      <c r="A78" s="20"/>
      <c r="B78" s="21" t="s">
        <v>263</v>
      </c>
      <c r="C78" s="18" t="s">
        <v>264</v>
      </c>
      <c r="D78" s="18" t="s">
        <v>265</v>
      </c>
      <c r="E78" s="18" t="s">
        <v>25</v>
      </c>
      <c r="F78" s="22">
        <v>2.2000000000000002</v>
      </c>
    </row>
    <row r="79" spans="1:6" ht="24.75" thickBot="1">
      <c r="A79" s="20"/>
      <c r="B79" s="21" t="s">
        <v>266</v>
      </c>
      <c r="C79" s="18" t="s">
        <v>267</v>
      </c>
      <c r="D79" s="18" t="s">
        <v>268</v>
      </c>
      <c r="E79" s="18" t="s">
        <v>25</v>
      </c>
      <c r="F79" s="22">
        <v>2.2000000000000002</v>
      </c>
    </row>
    <row r="80" spans="1:6" ht="36.75" thickBot="1">
      <c r="A80" s="18"/>
      <c r="B80" s="18" t="s">
        <v>269</v>
      </c>
      <c r="C80" s="18" t="s">
        <v>270</v>
      </c>
      <c r="D80" s="18" t="s">
        <v>26</v>
      </c>
      <c r="E80" s="18" t="s">
        <v>25</v>
      </c>
      <c r="F80" s="22">
        <v>2.2000000000000002</v>
      </c>
    </row>
    <row r="81" spans="1:6" ht="24.75" thickBot="1">
      <c r="A81" s="15">
        <v>16</v>
      </c>
      <c r="B81" s="16" t="s">
        <v>271</v>
      </c>
      <c r="C81" s="17" t="s">
        <v>272</v>
      </c>
      <c r="D81" s="17" t="s">
        <v>273</v>
      </c>
      <c r="E81" s="18" t="s">
        <v>25</v>
      </c>
      <c r="F81" s="19">
        <v>1.5</v>
      </c>
    </row>
    <row r="82" spans="1:6" ht="24.75" thickBot="1">
      <c r="A82" s="20"/>
      <c r="B82" s="21" t="s">
        <v>274</v>
      </c>
      <c r="C82" s="18" t="s">
        <v>275</v>
      </c>
      <c r="D82" s="18" t="s">
        <v>276</v>
      </c>
      <c r="E82" s="18" t="s">
        <v>19</v>
      </c>
      <c r="F82" s="22">
        <v>2.2000000000000002</v>
      </c>
    </row>
    <row r="83" spans="1:6" ht="24.75" thickBot="1">
      <c r="A83" s="20"/>
      <c r="B83" s="21" t="s">
        <v>277</v>
      </c>
      <c r="C83" s="18" t="s">
        <v>278</v>
      </c>
      <c r="D83" s="18" t="s">
        <v>24</v>
      </c>
      <c r="E83" s="18" t="s">
        <v>25</v>
      </c>
      <c r="F83" s="22">
        <v>2.2000000000000002</v>
      </c>
    </row>
    <row r="84" spans="1:6" ht="24.75" thickBot="1">
      <c r="A84" s="20"/>
      <c r="B84" s="21" t="s">
        <v>279</v>
      </c>
      <c r="C84" s="18" t="s">
        <v>280</v>
      </c>
      <c r="D84" s="18" t="s">
        <v>281</v>
      </c>
      <c r="E84" s="18" t="s">
        <v>25</v>
      </c>
      <c r="F84" s="22">
        <v>2.2000000000000002</v>
      </c>
    </row>
    <row r="85" spans="1:6" ht="24.75" thickBot="1">
      <c r="A85" s="20"/>
      <c r="B85" s="21" t="s">
        <v>282</v>
      </c>
      <c r="C85" s="18" t="s">
        <v>283</v>
      </c>
      <c r="D85" s="18" t="s">
        <v>284</v>
      </c>
      <c r="E85" s="18" t="s">
        <v>25</v>
      </c>
      <c r="F85" s="22"/>
    </row>
    <row r="86" spans="1:6" ht="24.75" thickBot="1">
      <c r="A86" s="15">
        <v>17</v>
      </c>
      <c r="B86" s="16" t="s">
        <v>285</v>
      </c>
      <c r="C86" s="17" t="s">
        <v>286</v>
      </c>
      <c r="D86" s="17" t="s">
        <v>287</v>
      </c>
      <c r="E86" s="18" t="s">
        <v>20</v>
      </c>
      <c r="F86" s="19">
        <v>1.5</v>
      </c>
    </row>
    <row r="87" spans="1:6" ht="14.25" thickBot="1">
      <c r="A87" s="20"/>
      <c r="B87" s="21" t="s">
        <v>288</v>
      </c>
      <c r="C87" s="18" t="s">
        <v>289</v>
      </c>
      <c r="D87" s="18" t="s">
        <v>290</v>
      </c>
      <c r="E87" s="18" t="s">
        <v>20</v>
      </c>
      <c r="F87" s="22">
        <v>2.2000000000000002</v>
      </c>
    </row>
    <row r="88" spans="1:6" ht="24.75" thickBot="1">
      <c r="A88" s="20"/>
      <c r="B88" s="21" t="s">
        <v>291</v>
      </c>
      <c r="C88" s="18" t="s">
        <v>292</v>
      </c>
      <c r="D88" s="18" t="s">
        <v>293</v>
      </c>
      <c r="E88" s="18" t="s">
        <v>20</v>
      </c>
      <c r="F88" s="22">
        <v>2.2000000000000002</v>
      </c>
    </row>
    <row r="89" spans="1:6" ht="24.75" thickBot="1">
      <c r="A89" s="20"/>
      <c r="B89" s="21" t="s">
        <v>294</v>
      </c>
      <c r="C89" s="18" t="s">
        <v>295</v>
      </c>
      <c r="D89" s="18" t="s">
        <v>296</v>
      </c>
      <c r="E89" s="18" t="s">
        <v>20</v>
      </c>
      <c r="F89" s="22"/>
    </row>
    <row r="90" spans="1:6" ht="14.25" thickBot="1">
      <c r="A90" s="20"/>
      <c r="B90" s="21" t="s">
        <v>297</v>
      </c>
      <c r="C90" s="18" t="s">
        <v>298</v>
      </c>
      <c r="D90" s="18" t="s">
        <v>299</v>
      </c>
      <c r="E90" s="18" t="s">
        <v>20</v>
      </c>
      <c r="F90" s="22">
        <v>2.2000000000000002</v>
      </c>
    </row>
    <row r="91" spans="1:6" ht="14.25" thickBot="1">
      <c r="A91" s="15">
        <v>18</v>
      </c>
      <c r="B91" s="16" t="s">
        <v>300</v>
      </c>
      <c r="C91" s="17" t="s">
        <v>301</v>
      </c>
      <c r="D91" s="17" t="s">
        <v>302</v>
      </c>
      <c r="E91" s="18" t="s">
        <v>20</v>
      </c>
      <c r="F91" s="19">
        <v>1.5</v>
      </c>
    </row>
    <row r="92" spans="1:6" ht="24.75" thickBot="1">
      <c r="A92" s="20"/>
      <c r="B92" s="21" t="s">
        <v>303</v>
      </c>
      <c r="C92" s="18" t="s">
        <v>304</v>
      </c>
      <c r="D92" s="18" t="s">
        <v>305</v>
      </c>
      <c r="E92" s="18" t="s">
        <v>20</v>
      </c>
      <c r="F92" s="22">
        <v>2.4</v>
      </c>
    </row>
    <row r="93" spans="1:6" ht="14.25" thickBot="1">
      <c r="A93" s="20"/>
      <c r="B93" s="21" t="s">
        <v>306</v>
      </c>
      <c r="C93" s="18" t="s">
        <v>307</v>
      </c>
      <c r="D93" s="18" t="s">
        <v>308</v>
      </c>
      <c r="E93" s="18" t="s">
        <v>20</v>
      </c>
      <c r="F93" s="22">
        <v>2.4</v>
      </c>
    </row>
    <row r="94" spans="1:6" ht="24.75" thickBot="1">
      <c r="A94" s="20"/>
      <c r="B94" s="21" t="s">
        <v>309</v>
      </c>
      <c r="C94" s="18" t="s">
        <v>310</v>
      </c>
      <c r="D94" s="18" t="s">
        <v>311</v>
      </c>
      <c r="E94" s="18" t="s">
        <v>20</v>
      </c>
      <c r="F94" s="22">
        <v>2.4</v>
      </c>
    </row>
    <row r="95" spans="1:6" ht="24.75" thickBot="1">
      <c r="A95" s="20"/>
      <c r="B95" s="21" t="s">
        <v>312</v>
      </c>
      <c r="C95" s="18" t="s">
        <v>313</v>
      </c>
      <c r="D95" s="18" t="s">
        <v>314</v>
      </c>
      <c r="E95" s="18" t="s">
        <v>15</v>
      </c>
      <c r="F95" s="22">
        <v>2.4</v>
      </c>
    </row>
    <row r="96" spans="1:6" ht="24.75" thickBot="1">
      <c r="A96" s="20"/>
      <c r="B96" s="21" t="s">
        <v>315</v>
      </c>
      <c r="C96" s="18" t="s">
        <v>316</v>
      </c>
      <c r="D96" s="18" t="s">
        <v>317</v>
      </c>
      <c r="E96" s="18" t="s">
        <v>20</v>
      </c>
      <c r="F96" s="22"/>
    </row>
    <row r="97" spans="1:6" ht="14.25" thickBot="1">
      <c r="A97" s="15">
        <v>19</v>
      </c>
      <c r="B97" s="16" t="s">
        <v>318</v>
      </c>
      <c r="C97" s="17" t="s">
        <v>319</v>
      </c>
      <c r="D97" s="17" t="s">
        <v>320</v>
      </c>
      <c r="E97" s="18" t="s">
        <v>20</v>
      </c>
      <c r="F97" s="19"/>
    </row>
    <row r="98" spans="1:6" ht="24.75" thickBot="1">
      <c r="A98" s="20"/>
      <c r="B98" s="21" t="s">
        <v>321</v>
      </c>
      <c r="C98" s="18" t="s">
        <v>322</v>
      </c>
      <c r="D98" s="18" t="s">
        <v>323</v>
      </c>
      <c r="E98" s="18" t="s">
        <v>20</v>
      </c>
      <c r="F98" s="22"/>
    </row>
    <row r="99" spans="1:6" ht="14.25" thickBot="1">
      <c r="A99" s="20"/>
      <c r="B99" s="21" t="s">
        <v>324</v>
      </c>
      <c r="C99" s="18" t="s">
        <v>325</v>
      </c>
      <c r="D99" s="18" t="s">
        <v>326</v>
      </c>
      <c r="E99" s="18" t="s">
        <v>20</v>
      </c>
      <c r="F99" s="22"/>
    </row>
    <row r="100" spans="1:6" ht="24.75" thickBot="1">
      <c r="A100" s="20"/>
      <c r="B100" s="21" t="s">
        <v>327</v>
      </c>
      <c r="C100" s="18" t="s">
        <v>328</v>
      </c>
      <c r="D100" s="18" t="s">
        <v>329</v>
      </c>
      <c r="E100" s="18" t="s">
        <v>20</v>
      </c>
      <c r="F100" s="22"/>
    </row>
    <row r="101" spans="1:6" ht="14.25" thickBot="1">
      <c r="A101" s="20"/>
      <c r="B101" s="21" t="s">
        <v>330</v>
      </c>
      <c r="C101" s="18" t="s">
        <v>331</v>
      </c>
      <c r="D101" s="18" t="s">
        <v>332</v>
      </c>
      <c r="E101" s="18" t="s">
        <v>20</v>
      </c>
      <c r="F101" s="22"/>
    </row>
    <row r="102" spans="1:6" ht="24.75" thickBot="1">
      <c r="A102" s="20"/>
      <c r="B102" s="21" t="s">
        <v>333</v>
      </c>
      <c r="C102" s="18" t="s">
        <v>334</v>
      </c>
      <c r="D102" s="18" t="s">
        <v>335</v>
      </c>
      <c r="E102" s="18" t="s">
        <v>20</v>
      </c>
      <c r="F102" s="22"/>
    </row>
    <row r="103" spans="1:6" ht="24.75" thickBot="1">
      <c r="A103" s="15">
        <v>20</v>
      </c>
      <c r="B103" s="16" t="s">
        <v>336</v>
      </c>
      <c r="C103" s="17" t="s">
        <v>337</v>
      </c>
      <c r="D103" s="17" t="s">
        <v>338</v>
      </c>
      <c r="E103" s="18" t="s">
        <v>27</v>
      </c>
      <c r="F103" s="19"/>
    </row>
    <row r="104" spans="1:6" ht="14.25" thickBot="1">
      <c r="A104" s="20"/>
      <c r="B104" s="21" t="s">
        <v>339</v>
      </c>
      <c r="C104" s="18" t="s">
        <v>340</v>
      </c>
      <c r="D104" s="18" t="s">
        <v>341</v>
      </c>
      <c r="E104" s="18" t="s">
        <v>27</v>
      </c>
      <c r="F104" s="22"/>
    </row>
    <row r="105" spans="1:6" ht="14.25" thickBot="1">
      <c r="A105" s="20"/>
      <c r="B105" s="21" t="s">
        <v>342</v>
      </c>
      <c r="C105" s="18" t="s">
        <v>343</v>
      </c>
      <c r="D105" s="18" t="s">
        <v>344</v>
      </c>
      <c r="E105" s="18" t="s">
        <v>27</v>
      </c>
      <c r="F105" s="22"/>
    </row>
    <row r="106" spans="1:6" ht="24.75" thickBot="1">
      <c r="A106" s="20"/>
      <c r="B106" s="21" t="s">
        <v>345</v>
      </c>
      <c r="C106" s="18" t="s">
        <v>346</v>
      </c>
      <c r="D106" s="18" t="s">
        <v>347</v>
      </c>
      <c r="E106" s="18" t="s">
        <v>27</v>
      </c>
      <c r="F106" s="22"/>
    </row>
    <row r="107" spans="1:6" ht="14.25" thickBot="1">
      <c r="A107" s="20"/>
      <c r="B107" s="21" t="s">
        <v>348</v>
      </c>
      <c r="C107" s="18" t="s">
        <v>349</v>
      </c>
      <c r="D107" s="18" t="s">
        <v>28</v>
      </c>
      <c r="E107" s="18" t="s">
        <v>27</v>
      </c>
      <c r="F107" s="22"/>
    </row>
    <row r="108" spans="1:6" ht="14.25" thickBot="1">
      <c r="A108" s="15">
        <v>21</v>
      </c>
      <c r="B108" s="16" t="s">
        <v>350</v>
      </c>
      <c r="C108" s="17" t="s">
        <v>351</v>
      </c>
      <c r="D108" s="17" t="s">
        <v>352</v>
      </c>
      <c r="E108" s="18" t="s">
        <v>27</v>
      </c>
      <c r="F108" s="19">
        <v>1.5</v>
      </c>
    </row>
    <row r="109" spans="1:6" ht="36.75" thickBot="1">
      <c r="A109" s="20"/>
      <c r="B109" s="21" t="s">
        <v>353</v>
      </c>
      <c r="C109" s="18" t="s">
        <v>354</v>
      </c>
      <c r="D109" s="18" t="s">
        <v>355</v>
      </c>
      <c r="E109" s="18" t="s">
        <v>27</v>
      </c>
      <c r="F109" s="22">
        <v>2.2000000000000002</v>
      </c>
    </row>
    <row r="110" spans="1:6" ht="24.75" thickBot="1">
      <c r="A110" s="20"/>
      <c r="B110" s="21" t="s">
        <v>356</v>
      </c>
      <c r="C110" s="18" t="s">
        <v>357</v>
      </c>
      <c r="D110" s="18" t="s">
        <v>358</v>
      </c>
      <c r="E110" s="18" t="s">
        <v>27</v>
      </c>
      <c r="F110" s="22">
        <v>2.2000000000000002</v>
      </c>
    </row>
    <row r="111" spans="1:6" ht="24.75" thickBot="1">
      <c r="A111" s="20"/>
      <c r="B111" s="21" t="s">
        <v>359</v>
      </c>
      <c r="C111" s="18" t="s">
        <v>360</v>
      </c>
      <c r="D111" s="18" t="s">
        <v>361</v>
      </c>
      <c r="E111" s="18" t="s">
        <v>27</v>
      </c>
      <c r="F111" s="22">
        <v>2.2000000000000002</v>
      </c>
    </row>
    <row r="112" spans="1:6" ht="14.25" thickBot="1">
      <c r="A112" s="20"/>
      <c r="B112" s="21" t="s">
        <v>362</v>
      </c>
      <c r="C112" s="18" t="s">
        <v>363</v>
      </c>
      <c r="D112" s="18" t="s">
        <v>364</v>
      </c>
      <c r="E112" s="18" t="s">
        <v>27</v>
      </c>
      <c r="F112" s="22"/>
    </row>
    <row r="113" spans="1:6" ht="24.75" thickBot="1">
      <c r="A113" s="15">
        <v>22</v>
      </c>
      <c r="B113" s="16" t="s">
        <v>365</v>
      </c>
      <c r="C113" s="17" t="s">
        <v>366</v>
      </c>
      <c r="D113" s="17" t="s">
        <v>367</v>
      </c>
      <c r="E113" s="18" t="s">
        <v>19</v>
      </c>
      <c r="F113" s="19">
        <v>1.5</v>
      </c>
    </row>
    <row r="114" spans="1:6" ht="24.75" thickBot="1">
      <c r="A114" s="20"/>
      <c r="B114" s="21" t="s">
        <v>368</v>
      </c>
      <c r="C114" s="18" t="s">
        <v>369</v>
      </c>
      <c r="D114" s="18" t="s">
        <v>370</v>
      </c>
      <c r="E114" s="18" t="s">
        <v>19</v>
      </c>
      <c r="F114" s="22">
        <v>2.2000000000000002</v>
      </c>
    </row>
    <row r="115" spans="1:6" ht="24.75" thickBot="1">
      <c r="A115" s="18"/>
      <c r="B115" s="18" t="s">
        <v>371</v>
      </c>
      <c r="C115" s="18" t="s">
        <v>372</v>
      </c>
      <c r="D115" s="18" t="s">
        <v>373</v>
      </c>
      <c r="E115" s="18" t="s">
        <v>19</v>
      </c>
      <c r="F115" s="22">
        <v>2.2000000000000002</v>
      </c>
    </row>
    <row r="116" spans="1:6" ht="14.25" thickBot="1">
      <c r="A116" s="20"/>
      <c r="B116" s="21" t="s">
        <v>374</v>
      </c>
      <c r="C116" s="18" t="s">
        <v>375</v>
      </c>
      <c r="D116" s="18" t="s">
        <v>376</v>
      </c>
      <c r="E116" s="18" t="s">
        <v>19</v>
      </c>
      <c r="F116" s="22">
        <v>2.2000000000000002</v>
      </c>
    </row>
    <row r="117" spans="1:6" ht="24.75" thickBot="1">
      <c r="A117" s="20"/>
      <c r="B117" s="21" t="s">
        <v>377</v>
      </c>
      <c r="C117" s="18" t="s">
        <v>378</v>
      </c>
      <c r="D117" s="18" t="s">
        <v>379</v>
      </c>
      <c r="E117" s="18" t="s">
        <v>19</v>
      </c>
      <c r="F117" s="22">
        <v>2.2000000000000002</v>
      </c>
    </row>
    <row r="118" spans="1:6" ht="24.75" thickBot="1">
      <c r="A118" s="20"/>
      <c r="B118" s="21" t="s">
        <v>380</v>
      </c>
      <c r="C118" s="18" t="s">
        <v>381</v>
      </c>
      <c r="D118" s="18" t="s">
        <v>382</v>
      </c>
      <c r="E118" s="18" t="s">
        <v>19</v>
      </c>
      <c r="F118" s="22">
        <v>2.2000000000000002</v>
      </c>
    </row>
    <row r="119" spans="1:6" ht="14.25" thickBot="1">
      <c r="A119" s="15">
        <v>23</v>
      </c>
      <c r="B119" s="16" t="s">
        <v>383</v>
      </c>
      <c r="C119" s="17" t="s">
        <v>384</v>
      </c>
      <c r="D119" s="17" t="s">
        <v>385</v>
      </c>
      <c r="E119" s="18" t="s">
        <v>19</v>
      </c>
      <c r="F119" s="19">
        <v>1.5</v>
      </c>
    </row>
    <row r="120" spans="1:6" ht="14.25" thickBot="1">
      <c r="A120" s="20"/>
      <c r="B120" s="21" t="s">
        <v>386</v>
      </c>
      <c r="C120" s="18" t="s">
        <v>387</v>
      </c>
      <c r="D120" s="18" t="s">
        <v>388</v>
      </c>
      <c r="E120" s="18" t="s">
        <v>20</v>
      </c>
      <c r="F120" s="22">
        <v>2.2000000000000002</v>
      </c>
    </row>
    <row r="121" spans="1:6" ht="24.75" thickBot="1">
      <c r="A121" s="20"/>
      <c r="B121" s="21" t="s">
        <v>389</v>
      </c>
      <c r="C121" s="18" t="s">
        <v>390</v>
      </c>
      <c r="D121" s="18" t="s">
        <v>391</v>
      </c>
      <c r="E121" s="18" t="s">
        <v>19</v>
      </c>
      <c r="F121" s="22">
        <v>2.2000000000000002</v>
      </c>
    </row>
    <row r="122" spans="1:6" ht="14.25" thickBot="1">
      <c r="A122" s="20"/>
      <c r="B122" s="21" t="s">
        <v>392</v>
      </c>
      <c r="C122" s="18" t="s">
        <v>393</v>
      </c>
      <c r="D122" s="18" t="s">
        <v>394</v>
      </c>
      <c r="E122" s="18" t="s">
        <v>19</v>
      </c>
      <c r="F122" s="22">
        <v>2.2000000000000002</v>
      </c>
    </row>
    <row r="123" spans="1:6" ht="14.25" thickBot="1">
      <c r="A123" s="20"/>
      <c r="B123" s="21" t="s">
        <v>395</v>
      </c>
      <c r="C123" s="18" t="s">
        <v>396</v>
      </c>
      <c r="D123" s="18" t="s">
        <v>397</v>
      </c>
      <c r="E123" s="18" t="s">
        <v>27</v>
      </c>
      <c r="F123" s="22"/>
    </row>
    <row r="124" spans="1:6" ht="14.25" thickBot="1">
      <c r="A124" s="20"/>
      <c r="B124" s="21" t="s">
        <v>398</v>
      </c>
      <c r="C124" s="18" t="s">
        <v>399</v>
      </c>
      <c r="D124" s="18" t="s">
        <v>400</v>
      </c>
      <c r="E124" s="18" t="s">
        <v>401</v>
      </c>
      <c r="F124" s="22"/>
    </row>
    <row r="125" spans="1:6" ht="24.75" thickBot="1">
      <c r="A125" s="15">
        <v>24</v>
      </c>
      <c r="B125" s="16" t="s">
        <v>402</v>
      </c>
      <c r="C125" s="17" t="s">
        <v>403</v>
      </c>
      <c r="D125" s="17" t="s">
        <v>404</v>
      </c>
      <c r="E125" s="18" t="s">
        <v>6</v>
      </c>
      <c r="F125" s="19">
        <v>1.5</v>
      </c>
    </row>
    <row r="126" spans="1:6" ht="24.75" thickBot="1">
      <c r="A126" s="20"/>
      <c r="B126" s="21" t="s">
        <v>405</v>
      </c>
      <c r="C126" s="18" t="s">
        <v>406</v>
      </c>
      <c r="D126" s="18" t="s">
        <v>407</v>
      </c>
      <c r="E126" s="18" t="s">
        <v>6</v>
      </c>
      <c r="F126" s="22">
        <v>2.2000000000000002</v>
      </c>
    </row>
    <row r="127" spans="1:6" ht="24.75" thickBot="1">
      <c r="A127" s="20"/>
      <c r="B127" s="21" t="s">
        <v>408</v>
      </c>
      <c r="C127" s="18" t="s">
        <v>409</v>
      </c>
      <c r="D127" s="18" t="s">
        <v>410</v>
      </c>
      <c r="E127" s="18" t="s">
        <v>6</v>
      </c>
      <c r="F127" s="22">
        <v>2.2000000000000002</v>
      </c>
    </row>
    <row r="128" spans="1:6" ht="36.75" thickBot="1">
      <c r="A128" s="20"/>
      <c r="B128" s="21" t="s">
        <v>411</v>
      </c>
      <c r="C128" s="18" t="s">
        <v>412</v>
      </c>
      <c r="D128" s="18" t="s">
        <v>413</v>
      </c>
      <c r="E128" s="18" t="s">
        <v>6</v>
      </c>
      <c r="F128" s="22">
        <v>2.2000000000000002</v>
      </c>
    </row>
    <row r="129" spans="1:6" ht="24.75" thickBot="1">
      <c r="A129" s="26">
        <v>25</v>
      </c>
      <c r="B129" s="27" t="s">
        <v>414</v>
      </c>
      <c r="C129" s="17" t="s">
        <v>415</v>
      </c>
      <c r="D129" s="17" t="s">
        <v>416</v>
      </c>
      <c r="E129" s="18" t="s">
        <v>6</v>
      </c>
      <c r="F129" s="19">
        <v>1.5</v>
      </c>
    </row>
    <row r="130" spans="1:6" ht="24.75" thickBot="1">
      <c r="A130" s="20"/>
      <c r="B130" s="21" t="s">
        <v>417</v>
      </c>
      <c r="C130" s="18" t="s">
        <v>418</v>
      </c>
      <c r="D130" s="18" t="s">
        <v>419</v>
      </c>
      <c r="E130" s="18" t="s">
        <v>6</v>
      </c>
      <c r="F130" s="22">
        <v>2.2000000000000002</v>
      </c>
    </row>
    <row r="131" spans="1:6" ht="14.25" thickBot="1">
      <c r="A131" s="20"/>
      <c r="B131" s="21" t="s">
        <v>420</v>
      </c>
      <c r="C131" s="18" t="s">
        <v>421</v>
      </c>
      <c r="D131" s="18" t="s">
        <v>422</v>
      </c>
      <c r="E131" s="18" t="s">
        <v>6</v>
      </c>
      <c r="F131" s="22">
        <v>2.2000000000000002</v>
      </c>
    </row>
    <row r="132" spans="1:6" ht="24.75" thickBot="1">
      <c r="A132" s="28"/>
      <c r="B132" s="21" t="s">
        <v>423</v>
      </c>
      <c r="C132" s="18" t="s">
        <v>424</v>
      </c>
      <c r="D132" s="18" t="s">
        <v>425</v>
      </c>
      <c r="E132" s="18" t="s">
        <v>6</v>
      </c>
      <c r="F132" s="22">
        <v>2.2000000000000002</v>
      </c>
    </row>
    <row r="133" spans="1:6" ht="14.25" thickBot="1">
      <c r="A133" s="28"/>
      <c r="B133" s="21" t="s">
        <v>426</v>
      </c>
      <c r="C133" s="18" t="s">
        <v>427</v>
      </c>
      <c r="D133" s="18" t="s">
        <v>428</v>
      </c>
      <c r="E133" s="18" t="s">
        <v>6</v>
      </c>
      <c r="F133" s="22"/>
    </row>
    <row r="134" spans="1:6" ht="24.75" thickBot="1">
      <c r="A134" s="28"/>
      <c r="B134" s="21" t="s">
        <v>429</v>
      </c>
      <c r="C134" s="18" t="s">
        <v>430</v>
      </c>
      <c r="D134" s="18" t="s">
        <v>431</v>
      </c>
      <c r="E134" s="18" t="s">
        <v>6</v>
      </c>
      <c r="F134" s="22"/>
    </row>
    <row r="135" spans="1:6" ht="24.75" thickBot="1">
      <c r="A135" s="26">
        <v>26</v>
      </c>
      <c r="B135" s="27" t="s">
        <v>432</v>
      </c>
      <c r="C135" s="17" t="s">
        <v>433</v>
      </c>
      <c r="D135" s="17" t="s">
        <v>434</v>
      </c>
      <c r="E135" s="18" t="s">
        <v>17</v>
      </c>
      <c r="F135" s="19"/>
    </row>
    <row r="136" spans="1:6" ht="14.25" thickBot="1">
      <c r="A136" s="28"/>
      <c r="B136" s="21" t="s">
        <v>435</v>
      </c>
      <c r="C136" s="18" t="s">
        <v>436</v>
      </c>
      <c r="D136" s="18" t="s">
        <v>437</v>
      </c>
      <c r="E136" s="18" t="s">
        <v>6</v>
      </c>
      <c r="F136" s="22"/>
    </row>
    <row r="137" spans="1:6" ht="24.75" thickBot="1">
      <c r="A137" s="28"/>
      <c r="B137" s="21" t="s">
        <v>438</v>
      </c>
      <c r="C137" s="18" t="s">
        <v>439</v>
      </c>
      <c r="D137" s="18" t="s">
        <v>440</v>
      </c>
      <c r="E137" s="18" t="s">
        <v>6</v>
      </c>
      <c r="F137" s="22"/>
    </row>
    <row r="138" spans="1:6" ht="24.75" thickBot="1">
      <c r="A138" s="28"/>
      <c r="B138" s="21" t="s">
        <v>441</v>
      </c>
      <c r="C138" s="18" t="s">
        <v>442</v>
      </c>
      <c r="D138" s="18" t="s">
        <v>443</v>
      </c>
      <c r="E138" s="18" t="s">
        <v>14</v>
      </c>
      <c r="F138" s="22"/>
    </row>
    <row r="139" spans="1:6" ht="24.75" thickBot="1">
      <c r="A139" s="26"/>
      <c r="B139" s="29" t="s">
        <v>444</v>
      </c>
      <c r="C139" s="18" t="s">
        <v>445</v>
      </c>
      <c r="D139" s="18" t="s">
        <v>446</v>
      </c>
      <c r="E139" s="18" t="s">
        <v>17</v>
      </c>
      <c r="F139" s="22"/>
    </row>
    <row r="140" spans="1:6" ht="24.75" thickBot="1">
      <c r="A140" s="30">
        <v>27</v>
      </c>
      <c r="B140" s="16" t="s">
        <v>447</v>
      </c>
      <c r="C140" s="17" t="s">
        <v>448</v>
      </c>
      <c r="D140" s="17" t="s">
        <v>449</v>
      </c>
      <c r="E140" s="18" t="s">
        <v>12</v>
      </c>
      <c r="F140" s="19"/>
    </row>
    <row r="141" spans="1:6" ht="14.25" thickBot="1">
      <c r="A141" s="28"/>
      <c r="B141" s="21" t="s">
        <v>450</v>
      </c>
      <c r="C141" s="18" t="s">
        <v>451</v>
      </c>
      <c r="D141" s="18" t="s">
        <v>13</v>
      </c>
      <c r="E141" s="18" t="s">
        <v>12</v>
      </c>
      <c r="F141" s="18"/>
    </row>
    <row r="142" spans="1:6" ht="24.75" thickBot="1">
      <c r="A142" s="28"/>
      <c r="B142" s="21" t="s">
        <v>452</v>
      </c>
      <c r="C142" s="18" t="s">
        <v>453</v>
      </c>
      <c r="D142" s="18" t="s">
        <v>454</v>
      </c>
      <c r="E142" s="18" t="s">
        <v>12</v>
      </c>
      <c r="F142" s="18"/>
    </row>
    <row r="143" spans="1:6" ht="36.75" thickBot="1">
      <c r="A143" s="28"/>
      <c r="B143" s="21" t="s">
        <v>455</v>
      </c>
      <c r="C143" s="18" t="s">
        <v>456</v>
      </c>
      <c r="D143" s="18" t="s">
        <v>457</v>
      </c>
      <c r="E143" s="18" t="s">
        <v>12</v>
      </c>
      <c r="F143" s="18"/>
    </row>
    <row r="144" spans="1:6" ht="36.75" thickBot="1">
      <c r="A144" s="28"/>
      <c r="B144" s="21" t="s">
        <v>458</v>
      </c>
      <c r="C144" s="18" t="s">
        <v>459</v>
      </c>
      <c r="D144" s="18" t="s">
        <v>460</v>
      </c>
      <c r="E144" s="18" t="s">
        <v>12</v>
      </c>
      <c r="F144" s="18"/>
    </row>
    <row r="145" spans="6:6">
      <c r="F145" s="34">
        <v>161.6</v>
      </c>
    </row>
  </sheetData>
  <mergeCells count="1">
    <mergeCell ref="A1:F1"/>
  </mergeCells>
  <phoneticPr fontId="16" type="noConversion"/>
  <pageMargins left="0.69930555555555596" right="0.69930555555555596"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34" workbookViewId="0">
      <selection activeCell="G38" sqref="G38"/>
    </sheetView>
  </sheetViews>
  <sheetFormatPr defaultColWidth="9" defaultRowHeight="13.5"/>
  <cols>
    <col min="1" max="1" width="5.125" style="3" customWidth="1"/>
    <col min="2" max="2" width="8.5" style="4" customWidth="1"/>
    <col min="3" max="3" width="37.75" style="4" customWidth="1"/>
    <col min="4" max="4" width="7.625" style="4" customWidth="1"/>
    <col min="5" max="5" width="17.25" style="4" customWidth="1"/>
  </cols>
  <sheetData>
    <row r="1" spans="1:6" ht="18.75">
      <c r="A1" s="90" t="s">
        <v>461</v>
      </c>
      <c r="B1" s="90"/>
      <c r="C1" s="90"/>
      <c r="D1" s="90"/>
      <c r="E1" s="90"/>
    </row>
    <row r="2" spans="1:6" ht="24">
      <c r="A2" s="5" t="s">
        <v>0</v>
      </c>
      <c r="B2" s="5" t="s">
        <v>1</v>
      </c>
      <c r="C2" s="5" t="s">
        <v>3</v>
      </c>
      <c r="D2" s="5" t="s">
        <v>4</v>
      </c>
      <c r="E2" s="5" t="s">
        <v>5</v>
      </c>
      <c r="F2" s="32" t="s">
        <v>581</v>
      </c>
    </row>
    <row r="3" spans="1:6">
      <c r="A3" s="6">
        <v>1</v>
      </c>
      <c r="B3" s="7" t="s">
        <v>462</v>
      </c>
      <c r="C3" s="7" t="s">
        <v>463</v>
      </c>
      <c r="D3" s="7" t="s">
        <v>464</v>
      </c>
      <c r="E3" s="7" t="s">
        <v>16</v>
      </c>
      <c r="F3" s="2">
        <v>1.5</v>
      </c>
    </row>
    <row r="4" spans="1:6">
      <c r="A4" s="6">
        <v>2</v>
      </c>
      <c r="B4" s="7" t="s">
        <v>462</v>
      </c>
      <c r="C4" s="7" t="s">
        <v>465</v>
      </c>
      <c r="D4" s="7" t="s">
        <v>466</v>
      </c>
      <c r="E4" s="7" t="s">
        <v>209</v>
      </c>
      <c r="F4" s="2">
        <v>1.5</v>
      </c>
    </row>
    <row r="5" spans="1:6" ht="24">
      <c r="A5" s="6">
        <v>3</v>
      </c>
      <c r="B5" s="7" t="s">
        <v>462</v>
      </c>
      <c r="C5" s="7" t="s">
        <v>467</v>
      </c>
      <c r="D5" s="7" t="s">
        <v>468</v>
      </c>
      <c r="E5" s="7" t="s">
        <v>18</v>
      </c>
      <c r="F5" s="2">
        <v>1.5</v>
      </c>
    </row>
    <row r="6" spans="1:6">
      <c r="A6" s="6">
        <v>4</v>
      </c>
      <c r="B6" s="7" t="s">
        <v>462</v>
      </c>
      <c r="C6" s="7" t="s">
        <v>469</v>
      </c>
      <c r="D6" s="7" t="s">
        <v>470</v>
      </c>
      <c r="E6" s="7" t="s">
        <v>18</v>
      </c>
      <c r="F6" s="2">
        <v>1.5</v>
      </c>
    </row>
    <row r="7" spans="1:6">
      <c r="A7" s="6">
        <v>5</v>
      </c>
      <c r="B7" s="7" t="s">
        <v>462</v>
      </c>
      <c r="C7" s="7" t="s">
        <v>471</v>
      </c>
      <c r="D7" s="8" t="s">
        <v>472</v>
      </c>
      <c r="E7" s="7" t="s">
        <v>18</v>
      </c>
      <c r="F7" s="2">
        <v>1.5</v>
      </c>
    </row>
    <row r="8" spans="1:6">
      <c r="A8" s="6">
        <v>6</v>
      </c>
      <c r="B8" s="7" t="s">
        <v>462</v>
      </c>
      <c r="C8" s="7" t="s">
        <v>473</v>
      </c>
      <c r="D8" s="7" t="s">
        <v>474</v>
      </c>
      <c r="E8" s="7" t="s">
        <v>18</v>
      </c>
      <c r="F8" s="2">
        <v>1.5</v>
      </c>
    </row>
    <row r="9" spans="1:6">
      <c r="A9" s="6">
        <v>7</v>
      </c>
      <c r="B9" s="7" t="s">
        <v>462</v>
      </c>
      <c r="C9" s="7" t="s">
        <v>475</v>
      </c>
      <c r="D9" s="7" t="s">
        <v>476</v>
      </c>
      <c r="E9" s="7" t="s">
        <v>11</v>
      </c>
      <c r="F9" s="2">
        <v>1.5</v>
      </c>
    </row>
    <row r="10" spans="1:6">
      <c r="A10" s="6">
        <v>8</v>
      </c>
      <c r="B10" s="7" t="s">
        <v>462</v>
      </c>
      <c r="C10" s="7" t="s">
        <v>477</v>
      </c>
      <c r="D10" s="7" t="s">
        <v>478</v>
      </c>
      <c r="E10" s="7" t="s">
        <v>11</v>
      </c>
      <c r="F10" s="2">
        <v>1.5</v>
      </c>
    </row>
    <row r="11" spans="1:6">
      <c r="A11" s="6">
        <v>9</v>
      </c>
      <c r="B11" s="7" t="s">
        <v>462</v>
      </c>
      <c r="C11" s="7" t="s">
        <v>479</v>
      </c>
      <c r="D11" s="7" t="s">
        <v>480</v>
      </c>
      <c r="E11" s="7" t="s">
        <v>11</v>
      </c>
      <c r="F11" s="2">
        <v>1.5</v>
      </c>
    </row>
    <row r="12" spans="1:6">
      <c r="A12" s="6">
        <v>10</v>
      </c>
      <c r="B12" s="7" t="s">
        <v>462</v>
      </c>
      <c r="C12" s="7" t="s">
        <v>481</v>
      </c>
      <c r="D12" s="8" t="s">
        <v>482</v>
      </c>
      <c r="E12" s="7" t="s">
        <v>11</v>
      </c>
      <c r="F12" s="2">
        <v>1.5</v>
      </c>
    </row>
    <row r="13" spans="1:6" ht="24">
      <c r="A13" s="6">
        <v>11</v>
      </c>
      <c r="B13" s="7" t="s">
        <v>462</v>
      </c>
      <c r="C13" s="7" t="s">
        <v>483</v>
      </c>
      <c r="D13" s="7" t="s">
        <v>484</v>
      </c>
      <c r="E13" s="7" t="s">
        <v>11</v>
      </c>
      <c r="F13" s="2">
        <v>1.5</v>
      </c>
    </row>
    <row r="14" spans="1:6">
      <c r="A14" s="6">
        <v>12</v>
      </c>
      <c r="B14" s="7" t="s">
        <v>462</v>
      </c>
      <c r="C14" s="7" t="s">
        <v>485</v>
      </c>
      <c r="D14" s="7" t="s">
        <v>486</v>
      </c>
      <c r="E14" s="7" t="s">
        <v>11</v>
      </c>
      <c r="F14" s="2">
        <v>1.5</v>
      </c>
    </row>
    <row r="15" spans="1:6">
      <c r="A15" s="6">
        <v>13</v>
      </c>
      <c r="B15" s="9" t="s">
        <v>462</v>
      </c>
      <c r="C15" s="10" t="s">
        <v>487</v>
      </c>
      <c r="D15" s="10" t="s">
        <v>488</v>
      </c>
      <c r="E15" s="10" t="s">
        <v>14</v>
      </c>
      <c r="F15" s="2">
        <v>1.5</v>
      </c>
    </row>
    <row r="16" spans="1:6">
      <c r="A16" s="6">
        <v>14</v>
      </c>
      <c r="B16" s="9" t="s">
        <v>462</v>
      </c>
      <c r="C16" s="7" t="s">
        <v>489</v>
      </c>
      <c r="D16" s="7" t="s">
        <v>490</v>
      </c>
      <c r="E16" s="7" t="s">
        <v>14</v>
      </c>
      <c r="F16" s="2">
        <v>1.5</v>
      </c>
    </row>
    <row r="17" spans="1:6">
      <c r="A17" s="6">
        <v>15</v>
      </c>
      <c r="B17" s="9" t="s">
        <v>462</v>
      </c>
      <c r="C17" s="10" t="s">
        <v>491</v>
      </c>
      <c r="D17" s="10" t="s">
        <v>492</v>
      </c>
      <c r="E17" s="7" t="s">
        <v>14</v>
      </c>
      <c r="F17" s="2">
        <v>1.5</v>
      </c>
    </row>
    <row r="18" spans="1:6">
      <c r="A18" s="6">
        <v>16</v>
      </c>
      <c r="B18" s="9" t="s">
        <v>462</v>
      </c>
      <c r="C18" s="7" t="s">
        <v>493</v>
      </c>
      <c r="D18" s="7" t="s">
        <v>494</v>
      </c>
      <c r="E18" s="7" t="s">
        <v>14</v>
      </c>
      <c r="F18" s="2">
        <v>1.5</v>
      </c>
    </row>
    <row r="19" spans="1:6">
      <c r="A19" s="6">
        <v>17</v>
      </c>
      <c r="B19" s="9" t="s">
        <v>462</v>
      </c>
      <c r="C19" s="7" t="s">
        <v>495</v>
      </c>
      <c r="D19" s="7" t="s">
        <v>496</v>
      </c>
      <c r="E19" s="7" t="s">
        <v>14</v>
      </c>
      <c r="F19" s="2">
        <v>1.5</v>
      </c>
    </row>
    <row r="20" spans="1:6">
      <c r="A20" s="6">
        <v>18</v>
      </c>
      <c r="B20" s="9" t="s">
        <v>462</v>
      </c>
      <c r="C20" s="7" t="s">
        <v>497</v>
      </c>
      <c r="D20" s="7" t="s">
        <v>498</v>
      </c>
      <c r="E20" s="7" t="s">
        <v>14</v>
      </c>
      <c r="F20" s="2">
        <v>1.5</v>
      </c>
    </row>
    <row r="21" spans="1:6">
      <c r="A21" s="6">
        <v>19</v>
      </c>
      <c r="B21" s="8" t="s">
        <v>462</v>
      </c>
      <c r="C21" s="8" t="s">
        <v>499</v>
      </c>
      <c r="D21" s="8" t="s">
        <v>500</v>
      </c>
      <c r="E21" s="8" t="s">
        <v>17</v>
      </c>
      <c r="F21" s="2">
        <v>1.5</v>
      </c>
    </row>
    <row r="22" spans="1:6">
      <c r="A22" s="6">
        <v>20</v>
      </c>
      <c r="B22" s="8" t="s">
        <v>462</v>
      </c>
      <c r="C22" s="8" t="s">
        <v>501</v>
      </c>
      <c r="D22" s="8" t="s">
        <v>502</v>
      </c>
      <c r="E22" s="8" t="s">
        <v>17</v>
      </c>
      <c r="F22" s="2">
        <v>1.5</v>
      </c>
    </row>
    <row r="23" spans="1:6">
      <c r="A23" s="6">
        <v>21</v>
      </c>
      <c r="B23" s="8" t="s">
        <v>462</v>
      </c>
      <c r="C23" s="8" t="s">
        <v>503</v>
      </c>
      <c r="D23" s="8" t="s">
        <v>504</v>
      </c>
      <c r="E23" s="8" t="s">
        <v>17</v>
      </c>
      <c r="F23" s="2">
        <v>1.5</v>
      </c>
    </row>
    <row r="24" spans="1:6">
      <c r="A24" s="6">
        <v>22</v>
      </c>
      <c r="B24" s="7" t="s">
        <v>462</v>
      </c>
      <c r="C24" s="7" t="s">
        <v>505</v>
      </c>
      <c r="D24" s="7" t="s">
        <v>506</v>
      </c>
      <c r="E24" s="7" t="s">
        <v>27</v>
      </c>
      <c r="F24" s="2">
        <v>1.5</v>
      </c>
    </row>
    <row r="25" spans="1:6">
      <c r="A25" s="6">
        <v>23</v>
      </c>
      <c r="B25" s="7" t="s">
        <v>462</v>
      </c>
      <c r="C25" s="7" t="s">
        <v>507</v>
      </c>
      <c r="D25" s="7" t="s">
        <v>508</v>
      </c>
      <c r="E25" s="7" t="s">
        <v>27</v>
      </c>
      <c r="F25" s="2">
        <v>1.5</v>
      </c>
    </row>
    <row r="26" spans="1:6">
      <c r="A26" s="6">
        <v>24</v>
      </c>
      <c r="B26" s="7" t="s">
        <v>462</v>
      </c>
      <c r="C26" s="7" t="s">
        <v>509</v>
      </c>
      <c r="D26" s="7" t="s">
        <v>510</v>
      </c>
      <c r="E26" s="7" t="s">
        <v>27</v>
      </c>
      <c r="F26" s="2">
        <v>1.5</v>
      </c>
    </row>
    <row r="27" spans="1:6" ht="24">
      <c r="A27" s="6">
        <v>25</v>
      </c>
      <c r="B27" s="7" t="s">
        <v>462</v>
      </c>
      <c r="C27" s="7" t="s">
        <v>511</v>
      </c>
      <c r="D27" s="7" t="s">
        <v>512</v>
      </c>
      <c r="E27" s="7" t="s">
        <v>27</v>
      </c>
      <c r="F27" s="2">
        <v>1.5</v>
      </c>
    </row>
    <row r="28" spans="1:6">
      <c r="A28" s="6">
        <v>26</v>
      </c>
      <c r="B28" s="7" t="s">
        <v>462</v>
      </c>
      <c r="C28" s="7" t="s">
        <v>513</v>
      </c>
      <c r="D28" s="7" t="s">
        <v>514</v>
      </c>
      <c r="E28" s="7" t="s">
        <v>27</v>
      </c>
      <c r="F28" s="2">
        <v>1.5</v>
      </c>
    </row>
    <row r="29" spans="1:6">
      <c r="A29" s="6">
        <v>27</v>
      </c>
      <c r="B29" s="7" t="s">
        <v>462</v>
      </c>
      <c r="C29" s="7" t="s">
        <v>515</v>
      </c>
      <c r="D29" s="7" t="s">
        <v>516</v>
      </c>
      <c r="E29" s="7" t="s">
        <v>27</v>
      </c>
      <c r="F29" s="2">
        <v>1.5</v>
      </c>
    </row>
    <row r="30" spans="1:6" ht="24">
      <c r="A30" s="6">
        <v>28</v>
      </c>
      <c r="B30" s="7" t="s">
        <v>462</v>
      </c>
      <c r="C30" s="7" t="s">
        <v>517</v>
      </c>
      <c r="D30" s="7" t="s">
        <v>518</v>
      </c>
      <c r="E30" s="7" t="s">
        <v>19</v>
      </c>
      <c r="F30" s="2">
        <v>1.5</v>
      </c>
    </row>
    <row r="31" spans="1:6">
      <c r="A31" s="7">
        <v>29</v>
      </c>
      <c r="B31" s="7" t="s">
        <v>462</v>
      </c>
      <c r="C31" s="7" t="s">
        <v>519</v>
      </c>
      <c r="D31" s="7" t="s">
        <v>373</v>
      </c>
      <c r="E31" s="7" t="s">
        <v>19</v>
      </c>
      <c r="F31" s="33">
        <v>3.1</v>
      </c>
    </row>
    <row r="32" spans="1:6">
      <c r="A32" s="6">
        <v>30</v>
      </c>
      <c r="B32" s="7" t="s">
        <v>462</v>
      </c>
      <c r="C32" s="8" t="s">
        <v>520</v>
      </c>
      <c r="D32" s="7" t="s">
        <v>521</v>
      </c>
      <c r="E32" s="7" t="s">
        <v>20</v>
      </c>
      <c r="F32" s="2">
        <v>1.5</v>
      </c>
    </row>
    <row r="33" spans="1:6">
      <c r="A33" s="6">
        <v>31</v>
      </c>
      <c r="B33" s="7" t="s">
        <v>462</v>
      </c>
      <c r="C33" s="8" t="s">
        <v>522</v>
      </c>
      <c r="D33" s="7" t="s">
        <v>523</v>
      </c>
      <c r="E33" s="7" t="s">
        <v>20</v>
      </c>
      <c r="F33" s="2">
        <v>1.5</v>
      </c>
    </row>
    <row r="34" spans="1:6" ht="26.25">
      <c r="A34" s="6">
        <v>32</v>
      </c>
      <c r="B34" s="7" t="s">
        <v>462</v>
      </c>
      <c r="C34" s="8" t="s">
        <v>524</v>
      </c>
      <c r="D34" s="8" t="s">
        <v>525</v>
      </c>
      <c r="E34" s="7" t="s">
        <v>20</v>
      </c>
      <c r="F34" s="2">
        <v>1.5</v>
      </c>
    </row>
    <row r="35" spans="1:6">
      <c r="A35" s="6">
        <v>33</v>
      </c>
      <c r="B35" s="7" t="s">
        <v>462</v>
      </c>
      <c r="C35" s="8" t="s">
        <v>526</v>
      </c>
      <c r="D35" s="8" t="s">
        <v>527</v>
      </c>
      <c r="E35" s="7" t="s">
        <v>20</v>
      </c>
      <c r="F35" s="11"/>
    </row>
    <row r="36" spans="1:6">
      <c r="A36" s="6">
        <v>34</v>
      </c>
      <c r="B36" s="7" t="s">
        <v>462</v>
      </c>
      <c r="C36" s="8" t="s">
        <v>528</v>
      </c>
      <c r="D36" s="7" t="s">
        <v>529</v>
      </c>
      <c r="E36" s="7" t="s">
        <v>20</v>
      </c>
      <c r="F36" s="2">
        <v>1.5</v>
      </c>
    </row>
    <row r="37" spans="1:6">
      <c r="A37" s="6">
        <v>35</v>
      </c>
      <c r="B37" s="7" t="s">
        <v>462</v>
      </c>
      <c r="C37" s="8" t="s">
        <v>530</v>
      </c>
      <c r="D37" s="7" t="s">
        <v>531</v>
      </c>
      <c r="E37" s="7" t="s">
        <v>20</v>
      </c>
      <c r="F37" s="2">
        <v>1.5</v>
      </c>
    </row>
    <row r="38" spans="1:6">
      <c r="A38" s="6">
        <v>36</v>
      </c>
      <c r="B38" s="7" t="s">
        <v>462</v>
      </c>
      <c r="C38" s="7" t="s">
        <v>532</v>
      </c>
      <c r="D38" s="7" t="s">
        <v>533</v>
      </c>
      <c r="E38" s="7" t="s">
        <v>25</v>
      </c>
      <c r="F38" s="2">
        <v>1.5</v>
      </c>
    </row>
    <row r="39" spans="1:6">
      <c r="A39" s="6">
        <v>37</v>
      </c>
      <c r="B39" s="7" t="s">
        <v>462</v>
      </c>
      <c r="C39" s="7" t="s">
        <v>534</v>
      </c>
      <c r="D39" s="7" t="s">
        <v>535</v>
      </c>
      <c r="E39" s="7" t="s">
        <v>25</v>
      </c>
      <c r="F39" s="11"/>
    </row>
    <row r="40" spans="1:6" ht="24">
      <c r="A40" s="6">
        <v>38</v>
      </c>
      <c r="B40" s="7" t="s">
        <v>462</v>
      </c>
      <c r="C40" s="7" t="s">
        <v>536</v>
      </c>
      <c r="D40" s="7" t="s">
        <v>537</v>
      </c>
      <c r="E40" s="7" t="s">
        <v>25</v>
      </c>
      <c r="F40" s="2">
        <v>1.5</v>
      </c>
    </row>
    <row r="41" spans="1:6">
      <c r="A41" s="6">
        <v>39</v>
      </c>
      <c r="B41" s="9" t="s">
        <v>462</v>
      </c>
      <c r="C41" s="7" t="s">
        <v>538</v>
      </c>
      <c r="D41" s="7" t="s">
        <v>539</v>
      </c>
      <c r="E41" s="7" t="s">
        <v>6</v>
      </c>
      <c r="F41" s="2">
        <v>1.5</v>
      </c>
    </row>
    <row r="42" spans="1:6">
      <c r="A42" s="6">
        <v>40</v>
      </c>
      <c r="B42" s="9" t="s">
        <v>462</v>
      </c>
      <c r="C42" s="7" t="s">
        <v>540</v>
      </c>
      <c r="D42" s="8" t="s">
        <v>541</v>
      </c>
      <c r="E42" s="7" t="s">
        <v>6</v>
      </c>
      <c r="F42" s="2">
        <v>1.5</v>
      </c>
    </row>
    <row r="43" spans="1:6">
      <c r="A43" s="6">
        <v>41</v>
      </c>
      <c r="B43" s="9" t="s">
        <v>462</v>
      </c>
      <c r="C43" s="7" t="s">
        <v>542</v>
      </c>
      <c r="D43" s="8" t="s">
        <v>543</v>
      </c>
      <c r="E43" s="7" t="s">
        <v>6</v>
      </c>
      <c r="F43" s="2">
        <v>1.5</v>
      </c>
    </row>
    <row r="44" spans="1:6">
      <c r="A44" s="6">
        <v>42</v>
      </c>
      <c r="B44" s="7" t="s">
        <v>462</v>
      </c>
      <c r="C44" s="7" t="s">
        <v>544</v>
      </c>
      <c r="D44" s="7" t="s">
        <v>545</v>
      </c>
      <c r="E44" s="7" t="s">
        <v>546</v>
      </c>
      <c r="F44" s="2">
        <v>1.5</v>
      </c>
    </row>
    <row r="45" spans="1:6" ht="24">
      <c r="A45" s="6">
        <v>43</v>
      </c>
      <c r="B45" s="7" t="s">
        <v>462</v>
      </c>
      <c r="C45" s="12" t="s">
        <v>547</v>
      </c>
      <c r="D45" s="10" t="s">
        <v>548</v>
      </c>
      <c r="E45" s="7" t="s">
        <v>10</v>
      </c>
      <c r="F45" s="2">
        <v>1.5</v>
      </c>
    </row>
    <row r="46" spans="1:6" ht="24">
      <c r="A46" s="6">
        <v>44</v>
      </c>
      <c r="B46" s="7" t="s">
        <v>462</v>
      </c>
      <c r="C46" s="7" t="s">
        <v>549</v>
      </c>
      <c r="D46" s="7" t="s">
        <v>550</v>
      </c>
      <c r="E46" s="7" t="s">
        <v>22</v>
      </c>
      <c r="F46" s="2">
        <v>1.5</v>
      </c>
    </row>
    <row r="47" spans="1:6">
      <c r="A47" s="6">
        <v>45</v>
      </c>
      <c r="B47" s="7" t="s">
        <v>462</v>
      </c>
      <c r="C47" s="8" t="s">
        <v>551</v>
      </c>
      <c r="D47" s="8" t="s">
        <v>552</v>
      </c>
      <c r="E47" s="8" t="s">
        <v>553</v>
      </c>
      <c r="F47" s="2">
        <v>1.5</v>
      </c>
    </row>
    <row r="48" spans="1:6" ht="24">
      <c r="A48" s="6">
        <v>46</v>
      </c>
      <c r="B48" s="7" t="s">
        <v>462</v>
      </c>
      <c r="C48" s="8" t="s">
        <v>554</v>
      </c>
      <c r="D48" s="8" t="s">
        <v>555</v>
      </c>
      <c r="E48" s="8" t="s">
        <v>12</v>
      </c>
      <c r="F48" s="2">
        <v>1.5</v>
      </c>
    </row>
    <row r="49" spans="1:6" ht="24">
      <c r="A49" s="6">
        <v>47</v>
      </c>
      <c r="B49" s="9" t="s">
        <v>462</v>
      </c>
      <c r="C49" s="9" t="s">
        <v>556</v>
      </c>
      <c r="D49" s="8" t="s">
        <v>557</v>
      </c>
      <c r="E49" s="8" t="s">
        <v>553</v>
      </c>
      <c r="F49" s="2">
        <v>1.5</v>
      </c>
    </row>
    <row r="50" spans="1:6">
      <c r="A50" s="6">
        <v>48</v>
      </c>
      <c r="B50" s="9"/>
      <c r="C50" s="9" t="s">
        <v>558</v>
      </c>
      <c r="D50" s="8" t="s">
        <v>212</v>
      </c>
      <c r="E50" s="8" t="s">
        <v>559</v>
      </c>
      <c r="F50" s="2">
        <v>2</v>
      </c>
    </row>
    <row r="51" spans="1:6">
      <c r="A51" s="8"/>
      <c r="B51" s="8"/>
      <c r="C51" s="8" t="s">
        <v>701</v>
      </c>
      <c r="D51" s="8" t="s">
        <v>700</v>
      </c>
      <c r="E51" s="8" t="s">
        <v>697</v>
      </c>
      <c r="F51" s="35">
        <v>10</v>
      </c>
    </row>
    <row r="52" spans="1:6" ht="18.75" customHeight="1">
      <c r="A52" s="91" t="s">
        <v>29</v>
      </c>
      <c r="B52" s="92"/>
      <c r="C52" s="92"/>
      <c r="D52" s="92"/>
      <c r="E52" s="93"/>
      <c r="F52" s="2">
        <f>SUM(F3:F51)</f>
        <v>81.099999999999994</v>
      </c>
    </row>
  </sheetData>
  <mergeCells count="2">
    <mergeCell ref="A1:E1"/>
    <mergeCell ref="A52:E52"/>
  </mergeCells>
  <phoneticPr fontId="16" type="noConversion"/>
  <pageMargins left="0.69930555555555596" right="0.6993055555555559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E6" sqref="E6"/>
    </sheetView>
  </sheetViews>
  <sheetFormatPr defaultColWidth="9" defaultRowHeight="13.5"/>
  <cols>
    <col min="1" max="1" width="27.5" customWidth="1"/>
    <col min="2" max="2" width="11.25" style="31" customWidth="1"/>
    <col min="3" max="3" width="12.625" customWidth="1"/>
  </cols>
  <sheetData>
    <row r="1" spans="1:3" ht="18.75">
      <c r="A1" s="101" t="s">
        <v>580</v>
      </c>
      <c r="B1" s="101"/>
      <c r="C1" s="101"/>
    </row>
    <row r="2" spans="1:3" ht="19.5" customHeight="1">
      <c r="A2" s="94" t="s">
        <v>560</v>
      </c>
      <c r="B2" s="98" t="s">
        <v>562</v>
      </c>
      <c r="C2" s="95" t="s">
        <v>579</v>
      </c>
    </row>
    <row r="3" spans="1:3" ht="19.5" customHeight="1">
      <c r="A3" s="94"/>
      <c r="B3" s="99"/>
      <c r="C3" s="96"/>
    </row>
    <row r="4" spans="1:3" ht="19.5" customHeight="1">
      <c r="A4" s="94"/>
      <c r="B4" s="99"/>
      <c r="C4" s="96"/>
    </row>
    <row r="5" spans="1:3" ht="19.5" customHeight="1">
      <c r="A5" s="94"/>
      <c r="B5" s="100"/>
      <c r="C5" s="97"/>
    </row>
    <row r="6" spans="1:3" ht="13.5" customHeight="1" thickBot="1">
      <c r="A6" s="18" t="s">
        <v>27</v>
      </c>
      <c r="B6" s="18" t="s">
        <v>563</v>
      </c>
      <c r="C6" s="18">
        <v>2.7</v>
      </c>
    </row>
    <row r="7" spans="1:3" ht="13.5" customHeight="1" thickBot="1">
      <c r="A7" s="18" t="s">
        <v>18</v>
      </c>
      <c r="B7" s="18" t="s">
        <v>564</v>
      </c>
      <c r="C7" s="18">
        <v>8.1999999999999993</v>
      </c>
    </row>
    <row r="8" spans="1:3" ht="13.5" customHeight="1" thickBot="1">
      <c r="A8" s="18" t="s">
        <v>11</v>
      </c>
      <c r="B8" s="18" t="s">
        <v>565</v>
      </c>
      <c r="C8" s="18">
        <v>7.4</v>
      </c>
    </row>
    <row r="9" spans="1:3" ht="13.5" customHeight="1" thickBot="1">
      <c r="A9" s="18" t="s">
        <v>14</v>
      </c>
      <c r="B9" s="18" t="s">
        <v>566</v>
      </c>
      <c r="C9" s="18">
        <v>2.5</v>
      </c>
    </row>
    <row r="10" spans="1:3" ht="13.5" customHeight="1" thickBot="1">
      <c r="A10" s="18" t="s">
        <v>209</v>
      </c>
      <c r="B10" s="18" t="s">
        <v>567</v>
      </c>
      <c r="C10" s="18">
        <v>3.8</v>
      </c>
    </row>
    <row r="11" spans="1:3" ht="13.5" customHeight="1" thickBot="1">
      <c r="A11" s="18" t="s">
        <v>17</v>
      </c>
      <c r="B11" s="18" t="s">
        <v>568</v>
      </c>
      <c r="C11" s="18">
        <v>4</v>
      </c>
    </row>
    <row r="12" spans="1:3" ht="13.5" customHeight="1" thickBot="1">
      <c r="A12" s="18" t="s">
        <v>20</v>
      </c>
      <c r="B12" s="18" t="s">
        <v>569</v>
      </c>
      <c r="C12" s="18">
        <v>5.8</v>
      </c>
    </row>
    <row r="13" spans="1:3" ht="13.5" customHeight="1" thickBot="1">
      <c r="A13" s="18" t="s">
        <v>16</v>
      </c>
      <c r="B13" s="18" t="s">
        <v>570</v>
      </c>
      <c r="C13" s="18">
        <v>5.8</v>
      </c>
    </row>
    <row r="14" spans="1:3" ht="13.5" customHeight="1" thickBot="1">
      <c r="A14" s="18" t="s">
        <v>25</v>
      </c>
      <c r="B14" s="18" t="s">
        <v>571</v>
      </c>
      <c r="C14" s="18">
        <v>5</v>
      </c>
    </row>
    <row r="15" spans="1:3" ht="13.5" customHeight="1" thickBot="1">
      <c r="A15" s="18" t="s">
        <v>6</v>
      </c>
      <c r="B15" s="18" t="s">
        <v>572</v>
      </c>
      <c r="C15" s="18">
        <v>2.5</v>
      </c>
    </row>
    <row r="16" spans="1:3" ht="13.5" customHeight="1" thickBot="1">
      <c r="A16" s="18" t="s">
        <v>19</v>
      </c>
      <c r="B16" s="18" t="s">
        <v>573</v>
      </c>
      <c r="C16" s="18">
        <v>2.2000000000000002</v>
      </c>
    </row>
    <row r="17" spans="1:3" ht="13.5" customHeight="1" thickBot="1">
      <c r="A17" s="18" t="s">
        <v>9</v>
      </c>
      <c r="B17" s="18" t="s">
        <v>574</v>
      </c>
      <c r="C17" s="18">
        <v>0.3</v>
      </c>
    </row>
    <row r="18" spans="1:3" ht="13.5" customHeight="1" thickBot="1">
      <c r="A18" s="18" t="s">
        <v>181</v>
      </c>
      <c r="B18" s="18" t="s">
        <v>578</v>
      </c>
      <c r="C18" s="18">
        <v>2.7</v>
      </c>
    </row>
    <row r="19" spans="1:3" ht="13.5" customHeight="1" thickBot="1">
      <c r="A19" s="18" t="s">
        <v>23</v>
      </c>
      <c r="B19" s="18" t="s">
        <v>575</v>
      </c>
      <c r="C19" s="18">
        <v>1.2</v>
      </c>
    </row>
    <row r="20" spans="1:3" ht="13.5" customHeight="1" thickBot="1">
      <c r="A20" s="18" t="s">
        <v>15</v>
      </c>
      <c r="B20" s="18" t="s">
        <v>576</v>
      </c>
      <c r="C20" s="18">
        <v>1</v>
      </c>
    </row>
    <row r="21" spans="1:3" ht="13.5" customHeight="1" thickBot="1">
      <c r="A21" s="18" t="s">
        <v>401</v>
      </c>
      <c r="B21" s="18" t="s">
        <v>573</v>
      </c>
      <c r="C21" s="18">
        <v>2.7</v>
      </c>
    </row>
    <row r="22" spans="1:3" ht="13.5" customHeight="1" thickBot="1">
      <c r="A22" s="18" t="s">
        <v>12</v>
      </c>
      <c r="B22" s="18" t="s">
        <v>577</v>
      </c>
      <c r="C22" s="18">
        <v>2.6</v>
      </c>
    </row>
    <row r="23" spans="1:3" ht="13.5" customHeight="1" thickBot="1">
      <c r="A23" s="18" t="s">
        <v>561</v>
      </c>
      <c r="B23" s="18"/>
      <c r="C23" s="18">
        <f>SUM(C6:C22)</f>
        <v>60.400000000000006</v>
      </c>
    </row>
  </sheetData>
  <mergeCells count="4">
    <mergeCell ref="A2:A5"/>
    <mergeCell ref="C2:C5"/>
    <mergeCell ref="B2:B5"/>
    <mergeCell ref="A1:C1"/>
  </mergeCells>
  <phoneticPr fontId="16"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7"/>
  <sheetViews>
    <sheetView workbookViewId="0">
      <selection activeCell="I12" sqref="I12"/>
    </sheetView>
  </sheetViews>
  <sheetFormatPr defaultColWidth="9" defaultRowHeight="13.5"/>
  <cols>
    <col min="1" max="1" width="7.125" style="37" customWidth="1"/>
    <col min="2" max="2" width="47.5" style="37" customWidth="1"/>
    <col min="3" max="3" width="10.375" style="37" customWidth="1"/>
    <col min="4" max="4" width="12.375" style="37" customWidth="1"/>
    <col min="5" max="5" width="21.625" style="37" customWidth="1"/>
    <col min="6" max="6" width="17.125" style="38" customWidth="1"/>
    <col min="7" max="7" width="9" style="87"/>
    <col min="8" max="252" width="9" style="37"/>
    <col min="253" max="253" width="5.75" style="37" customWidth="1"/>
    <col min="254" max="254" width="11.375" style="37" customWidth="1"/>
    <col min="255" max="255" width="40.125" style="37" customWidth="1"/>
    <col min="256" max="256" width="7.25" style="37" customWidth="1"/>
    <col min="257" max="257" width="9.75" style="37" customWidth="1"/>
    <col min="258" max="258" width="28.75" style="37" customWidth="1"/>
    <col min="259" max="259" width="12" style="37" customWidth="1"/>
    <col min="260" max="260" width="23" style="37" customWidth="1"/>
    <col min="261" max="508" width="9" style="37"/>
    <col min="509" max="509" width="5.75" style="37" customWidth="1"/>
    <col min="510" max="510" width="11.375" style="37" customWidth="1"/>
    <col min="511" max="511" width="40.125" style="37" customWidth="1"/>
    <col min="512" max="512" width="7.25" style="37" customWidth="1"/>
    <col min="513" max="513" width="9.75" style="37" customWidth="1"/>
    <col min="514" max="514" width="28.75" style="37" customWidth="1"/>
    <col min="515" max="515" width="12" style="37" customWidth="1"/>
    <col min="516" max="516" width="23" style="37" customWidth="1"/>
    <col min="517" max="764" width="9" style="37"/>
    <col min="765" max="765" width="5.75" style="37" customWidth="1"/>
    <col min="766" max="766" width="11.375" style="37" customWidth="1"/>
    <col min="767" max="767" width="40.125" style="37" customWidth="1"/>
    <col min="768" max="768" width="7.25" style="37" customWidth="1"/>
    <col min="769" max="769" width="9.75" style="37" customWidth="1"/>
    <col min="770" max="770" width="28.75" style="37" customWidth="1"/>
    <col min="771" max="771" width="12" style="37" customWidth="1"/>
    <col min="772" max="772" width="23" style="37" customWidth="1"/>
    <col min="773" max="1020" width="9" style="37"/>
    <col min="1021" max="1021" width="5.75" style="37" customWidth="1"/>
    <col min="1022" max="1022" width="11.375" style="37" customWidth="1"/>
    <col min="1023" max="1023" width="40.125" style="37" customWidth="1"/>
    <col min="1024" max="1024" width="7.25" style="37" customWidth="1"/>
    <col min="1025" max="1025" width="9.75" style="37" customWidth="1"/>
    <col min="1026" max="1026" width="28.75" style="37" customWidth="1"/>
    <col min="1027" max="1027" width="12" style="37" customWidth="1"/>
    <col min="1028" max="1028" width="23" style="37" customWidth="1"/>
    <col min="1029" max="1276" width="9" style="37"/>
    <col min="1277" max="1277" width="5.75" style="37" customWidth="1"/>
    <col min="1278" max="1278" width="11.375" style="37" customWidth="1"/>
    <col min="1279" max="1279" width="40.125" style="37" customWidth="1"/>
    <col min="1280" max="1280" width="7.25" style="37" customWidth="1"/>
    <col min="1281" max="1281" width="9.75" style="37" customWidth="1"/>
    <col min="1282" max="1282" width="28.75" style="37" customWidth="1"/>
    <col min="1283" max="1283" width="12" style="37" customWidth="1"/>
    <col min="1284" max="1284" width="23" style="37" customWidth="1"/>
    <col min="1285" max="1532" width="9" style="37"/>
    <col min="1533" max="1533" width="5.75" style="37" customWidth="1"/>
    <col min="1534" max="1534" width="11.375" style="37" customWidth="1"/>
    <col min="1535" max="1535" width="40.125" style="37" customWidth="1"/>
    <col min="1536" max="1536" width="7.25" style="37" customWidth="1"/>
    <col min="1537" max="1537" width="9.75" style="37" customWidth="1"/>
    <col min="1538" max="1538" width="28.75" style="37" customWidth="1"/>
    <col min="1539" max="1539" width="12" style="37" customWidth="1"/>
    <col min="1540" max="1540" width="23" style="37" customWidth="1"/>
    <col min="1541" max="1788" width="9" style="37"/>
    <col min="1789" max="1789" width="5.75" style="37" customWidth="1"/>
    <col min="1790" max="1790" width="11.375" style="37" customWidth="1"/>
    <col min="1791" max="1791" width="40.125" style="37" customWidth="1"/>
    <col min="1792" max="1792" width="7.25" style="37" customWidth="1"/>
    <col min="1793" max="1793" width="9.75" style="37" customWidth="1"/>
    <col min="1794" max="1794" width="28.75" style="37" customWidth="1"/>
    <col min="1795" max="1795" width="12" style="37" customWidth="1"/>
    <col min="1796" max="1796" width="23" style="37" customWidth="1"/>
    <col min="1797" max="2044" width="9" style="37"/>
    <col min="2045" max="2045" width="5.75" style="37" customWidth="1"/>
    <col min="2046" max="2046" width="11.375" style="37" customWidth="1"/>
    <col min="2047" max="2047" width="40.125" style="37" customWidth="1"/>
    <col min="2048" max="2048" width="7.25" style="37" customWidth="1"/>
    <col min="2049" max="2049" width="9.75" style="37" customWidth="1"/>
    <col min="2050" max="2050" width="28.75" style="37" customWidth="1"/>
    <col min="2051" max="2051" width="12" style="37" customWidth="1"/>
    <col min="2052" max="2052" width="23" style="37" customWidth="1"/>
    <col min="2053" max="2300" width="9" style="37"/>
    <col min="2301" max="2301" width="5.75" style="37" customWidth="1"/>
    <col min="2302" max="2302" width="11.375" style="37" customWidth="1"/>
    <col min="2303" max="2303" width="40.125" style="37" customWidth="1"/>
    <col min="2304" max="2304" width="7.25" style="37" customWidth="1"/>
    <col min="2305" max="2305" width="9.75" style="37" customWidth="1"/>
    <col min="2306" max="2306" width="28.75" style="37" customWidth="1"/>
    <col min="2307" max="2307" width="12" style="37" customWidth="1"/>
    <col min="2308" max="2308" width="23" style="37" customWidth="1"/>
    <col min="2309" max="2556" width="9" style="37"/>
    <col min="2557" max="2557" width="5.75" style="37" customWidth="1"/>
    <col min="2558" max="2558" width="11.375" style="37" customWidth="1"/>
    <col min="2559" max="2559" width="40.125" style="37" customWidth="1"/>
    <col min="2560" max="2560" width="7.25" style="37" customWidth="1"/>
    <col min="2561" max="2561" width="9.75" style="37" customWidth="1"/>
    <col min="2562" max="2562" width="28.75" style="37" customWidth="1"/>
    <col min="2563" max="2563" width="12" style="37" customWidth="1"/>
    <col min="2564" max="2564" width="23" style="37" customWidth="1"/>
    <col min="2565" max="2812" width="9" style="37"/>
    <col min="2813" max="2813" width="5.75" style="37" customWidth="1"/>
    <col min="2814" max="2814" width="11.375" style="37" customWidth="1"/>
    <col min="2815" max="2815" width="40.125" style="37" customWidth="1"/>
    <col min="2816" max="2816" width="7.25" style="37" customWidth="1"/>
    <col min="2817" max="2817" width="9.75" style="37" customWidth="1"/>
    <col min="2818" max="2818" width="28.75" style="37" customWidth="1"/>
    <col min="2819" max="2819" width="12" style="37" customWidth="1"/>
    <col min="2820" max="2820" width="23" style="37" customWidth="1"/>
    <col min="2821" max="3068" width="9" style="37"/>
    <col min="3069" max="3069" width="5.75" style="37" customWidth="1"/>
    <col min="3070" max="3070" width="11.375" style="37" customWidth="1"/>
    <col min="3071" max="3071" width="40.125" style="37" customWidth="1"/>
    <col min="3072" max="3072" width="7.25" style="37" customWidth="1"/>
    <col min="3073" max="3073" width="9.75" style="37" customWidth="1"/>
    <col min="3074" max="3074" width="28.75" style="37" customWidth="1"/>
    <col min="3075" max="3075" width="12" style="37" customWidth="1"/>
    <col min="3076" max="3076" width="23" style="37" customWidth="1"/>
    <col min="3077" max="3324" width="9" style="37"/>
    <col min="3325" max="3325" width="5.75" style="37" customWidth="1"/>
    <col min="3326" max="3326" width="11.375" style="37" customWidth="1"/>
    <col min="3327" max="3327" width="40.125" style="37" customWidth="1"/>
    <col min="3328" max="3328" width="7.25" style="37" customWidth="1"/>
    <col min="3329" max="3329" width="9.75" style="37" customWidth="1"/>
    <col min="3330" max="3330" width="28.75" style="37" customWidth="1"/>
    <col min="3331" max="3331" width="12" style="37" customWidth="1"/>
    <col min="3332" max="3332" width="23" style="37" customWidth="1"/>
    <col min="3333" max="3580" width="9" style="37"/>
    <col min="3581" max="3581" width="5.75" style="37" customWidth="1"/>
    <col min="3582" max="3582" width="11.375" style="37" customWidth="1"/>
    <col min="3583" max="3583" width="40.125" style="37" customWidth="1"/>
    <col min="3584" max="3584" width="7.25" style="37" customWidth="1"/>
    <col min="3585" max="3585" width="9.75" style="37" customWidth="1"/>
    <col min="3586" max="3586" width="28.75" style="37" customWidth="1"/>
    <col min="3587" max="3587" width="12" style="37" customWidth="1"/>
    <col min="3588" max="3588" width="23" style="37" customWidth="1"/>
    <col min="3589" max="3836" width="9" style="37"/>
    <col min="3837" max="3837" width="5.75" style="37" customWidth="1"/>
    <col min="3838" max="3838" width="11.375" style="37" customWidth="1"/>
    <col min="3839" max="3839" width="40.125" style="37" customWidth="1"/>
    <col min="3840" max="3840" width="7.25" style="37" customWidth="1"/>
    <col min="3841" max="3841" width="9.75" style="37" customWidth="1"/>
    <col min="3842" max="3842" width="28.75" style="37" customWidth="1"/>
    <col min="3843" max="3843" width="12" style="37" customWidth="1"/>
    <col min="3844" max="3844" width="23" style="37" customWidth="1"/>
    <col min="3845" max="4092" width="9" style="37"/>
    <col min="4093" max="4093" width="5.75" style="37" customWidth="1"/>
    <col min="4094" max="4094" width="11.375" style="37" customWidth="1"/>
    <col min="4095" max="4095" width="40.125" style="37" customWidth="1"/>
    <col min="4096" max="4096" width="7.25" style="37" customWidth="1"/>
    <col min="4097" max="4097" width="9.75" style="37" customWidth="1"/>
    <col min="4098" max="4098" width="28.75" style="37" customWidth="1"/>
    <col min="4099" max="4099" width="12" style="37" customWidth="1"/>
    <col min="4100" max="4100" width="23" style="37" customWidth="1"/>
    <col min="4101" max="4348" width="9" style="37"/>
    <col min="4349" max="4349" width="5.75" style="37" customWidth="1"/>
    <col min="4350" max="4350" width="11.375" style="37" customWidth="1"/>
    <col min="4351" max="4351" width="40.125" style="37" customWidth="1"/>
    <col min="4352" max="4352" width="7.25" style="37" customWidth="1"/>
    <col min="4353" max="4353" width="9.75" style="37" customWidth="1"/>
    <col min="4354" max="4354" width="28.75" style="37" customWidth="1"/>
    <col min="4355" max="4355" width="12" style="37" customWidth="1"/>
    <col min="4356" max="4356" width="23" style="37" customWidth="1"/>
    <col min="4357" max="4604" width="9" style="37"/>
    <col min="4605" max="4605" width="5.75" style="37" customWidth="1"/>
    <col min="4606" max="4606" width="11.375" style="37" customWidth="1"/>
    <col min="4607" max="4607" width="40.125" style="37" customWidth="1"/>
    <col min="4608" max="4608" width="7.25" style="37" customWidth="1"/>
    <col min="4609" max="4609" width="9.75" style="37" customWidth="1"/>
    <col min="4610" max="4610" width="28.75" style="37" customWidth="1"/>
    <col min="4611" max="4611" width="12" style="37" customWidth="1"/>
    <col min="4612" max="4612" width="23" style="37" customWidth="1"/>
    <col min="4613" max="4860" width="9" style="37"/>
    <col min="4861" max="4861" width="5.75" style="37" customWidth="1"/>
    <col min="4862" max="4862" width="11.375" style="37" customWidth="1"/>
    <col min="4863" max="4863" width="40.125" style="37" customWidth="1"/>
    <col min="4864" max="4864" width="7.25" style="37" customWidth="1"/>
    <col min="4865" max="4865" width="9.75" style="37" customWidth="1"/>
    <col min="4866" max="4866" width="28.75" style="37" customWidth="1"/>
    <col min="4867" max="4867" width="12" style="37" customWidth="1"/>
    <col min="4868" max="4868" width="23" style="37" customWidth="1"/>
    <col min="4869" max="5116" width="9" style="37"/>
    <col min="5117" max="5117" width="5.75" style="37" customWidth="1"/>
    <col min="5118" max="5118" width="11.375" style="37" customWidth="1"/>
    <col min="5119" max="5119" width="40.125" style="37" customWidth="1"/>
    <col min="5120" max="5120" width="7.25" style="37" customWidth="1"/>
    <col min="5121" max="5121" width="9.75" style="37" customWidth="1"/>
    <col min="5122" max="5122" width="28.75" style="37" customWidth="1"/>
    <col min="5123" max="5123" width="12" style="37" customWidth="1"/>
    <col min="5124" max="5124" width="23" style="37" customWidth="1"/>
    <col min="5125" max="5372" width="9" style="37"/>
    <col min="5373" max="5373" width="5.75" style="37" customWidth="1"/>
    <col min="5374" max="5374" width="11.375" style="37" customWidth="1"/>
    <col min="5375" max="5375" width="40.125" style="37" customWidth="1"/>
    <col min="5376" max="5376" width="7.25" style="37" customWidth="1"/>
    <col min="5377" max="5377" width="9.75" style="37" customWidth="1"/>
    <col min="5378" max="5378" width="28.75" style="37" customWidth="1"/>
    <col min="5379" max="5379" width="12" style="37" customWidth="1"/>
    <col min="5380" max="5380" width="23" style="37" customWidth="1"/>
    <col min="5381" max="5628" width="9" style="37"/>
    <col min="5629" max="5629" width="5.75" style="37" customWidth="1"/>
    <col min="5630" max="5630" width="11.375" style="37" customWidth="1"/>
    <col min="5631" max="5631" width="40.125" style="37" customWidth="1"/>
    <col min="5632" max="5632" width="7.25" style="37" customWidth="1"/>
    <col min="5633" max="5633" width="9.75" style="37" customWidth="1"/>
    <col min="5634" max="5634" width="28.75" style="37" customWidth="1"/>
    <col min="5635" max="5635" width="12" style="37" customWidth="1"/>
    <col min="5636" max="5636" width="23" style="37" customWidth="1"/>
    <col min="5637" max="5884" width="9" style="37"/>
    <col min="5885" max="5885" width="5.75" style="37" customWidth="1"/>
    <col min="5886" max="5886" width="11.375" style="37" customWidth="1"/>
    <col min="5887" max="5887" width="40.125" style="37" customWidth="1"/>
    <col min="5888" max="5888" width="7.25" style="37" customWidth="1"/>
    <col min="5889" max="5889" width="9.75" style="37" customWidth="1"/>
    <col min="5890" max="5890" width="28.75" style="37" customWidth="1"/>
    <col min="5891" max="5891" width="12" style="37" customWidth="1"/>
    <col min="5892" max="5892" width="23" style="37" customWidth="1"/>
    <col min="5893" max="6140" width="9" style="37"/>
    <col min="6141" max="6141" width="5.75" style="37" customWidth="1"/>
    <col min="6142" max="6142" width="11.375" style="37" customWidth="1"/>
    <col min="6143" max="6143" width="40.125" style="37" customWidth="1"/>
    <col min="6144" max="6144" width="7.25" style="37" customWidth="1"/>
    <col min="6145" max="6145" width="9.75" style="37" customWidth="1"/>
    <col min="6146" max="6146" width="28.75" style="37" customWidth="1"/>
    <col min="6147" max="6147" width="12" style="37" customWidth="1"/>
    <col min="6148" max="6148" width="23" style="37" customWidth="1"/>
    <col min="6149" max="6396" width="9" style="37"/>
    <col min="6397" max="6397" width="5.75" style="37" customWidth="1"/>
    <col min="6398" max="6398" width="11.375" style="37" customWidth="1"/>
    <col min="6399" max="6399" width="40.125" style="37" customWidth="1"/>
    <col min="6400" max="6400" width="7.25" style="37" customWidth="1"/>
    <col min="6401" max="6401" width="9.75" style="37" customWidth="1"/>
    <col min="6402" max="6402" width="28.75" style="37" customWidth="1"/>
    <col min="6403" max="6403" width="12" style="37" customWidth="1"/>
    <col min="6404" max="6404" width="23" style="37" customWidth="1"/>
    <col min="6405" max="6652" width="9" style="37"/>
    <col min="6653" max="6653" width="5.75" style="37" customWidth="1"/>
    <col min="6654" max="6654" width="11.375" style="37" customWidth="1"/>
    <col min="6655" max="6655" width="40.125" style="37" customWidth="1"/>
    <col min="6656" max="6656" width="7.25" style="37" customWidth="1"/>
    <col min="6657" max="6657" width="9.75" style="37" customWidth="1"/>
    <col min="6658" max="6658" width="28.75" style="37" customWidth="1"/>
    <col min="6659" max="6659" width="12" style="37" customWidth="1"/>
    <col min="6660" max="6660" width="23" style="37" customWidth="1"/>
    <col min="6661" max="6908" width="9" style="37"/>
    <col min="6909" max="6909" width="5.75" style="37" customWidth="1"/>
    <col min="6910" max="6910" width="11.375" style="37" customWidth="1"/>
    <col min="6911" max="6911" width="40.125" style="37" customWidth="1"/>
    <col min="6912" max="6912" width="7.25" style="37" customWidth="1"/>
    <col min="6913" max="6913" width="9.75" style="37" customWidth="1"/>
    <col min="6914" max="6914" width="28.75" style="37" customWidth="1"/>
    <col min="6915" max="6915" width="12" style="37" customWidth="1"/>
    <col min="6916" max="6916" width="23" style="37" customWidth="1"/>
    <col min="6917" max="7164" width="9" style="37"/>
    <col min="7165" max="7165" width="5.75" style="37" customWidth="1"/>
    <col min="7166" max="7166" width="11.375" style="37" customWidth="1"/>
    <col min="7167" max="7167" width="40.125" style="37" customWidth="1"/>
    <col min="7168" max="7168" width="7.25" style="37" customWidth="1"/>
    <col min="7169" max="7169" width="9.75" style="37" customWidth="1"/>
    <col min="7170" max="7170" width="28.75" style="37" customWidth="1"/>
    <col min="7171" max="7171" width="12" style="37" customWidth="1"/>
    <col min="7172" max="7172" width="23" style="37" customWidth="1"/>
    <col min="7173" max="7420" width="9" style="37"/>
    <col min="7421" max="7421" width="5.75" style="37" customWidth="1"/>
    <col min="7422" max="7422" width="11.375" style="37" customWidth="1"/>
    <col min="7423" max="7423" width="40.125" style="37" customWidth="1"/>
    <col min="7424" max="7424" width="7.25" style="37" customWidth="1"/>
    <col min="7425" max="7425" width="9.75" style="37" customWidth="1"/>
    <col min="7426" max="7426" width="28.75" style="37" customWidth="1"/>
    <col min="7427" max="7427" width="12" style="37" customWidth="1"/>
    <col min="7428" max="7428" width="23" style="37" customWidth="1"/>
    <col min="7429" max="7676" width="9" style="37"/>
    <col min="7677" max="7677" width="5.75" style="37" customWidth="1"/>
    <col min="7678" max="7678" width="11.375" style="37" customWidth="1"/>
    <col min="7679" max="7679" width="40.125" style="37" customWidth="1"/>
    <col min="7680" max="7680" width="7.25" style="37" customWidth="1"/>
    <col min="7681" max="7681" width="9.75" style="37" customWidth="1"/>
    <col min="7682" max="7682" width="28.75" style="37" customWidth="1"/>
    <col min="7683" max="7683" width="12" style="37" customWidth="1"/>
    <col min="7684" max="7684" width="23" style="37" customWidth="1"/>
    <col min="7685" max="7932" width="9" style="37"/>
    <col min="7933" max="7933" width="5.75" style="37" customWidth="1"/>
    <col min="7934" max="7934" width="11.375" style="37" customWidth="1"/>
    <col min="7935" max="7935" width="40.125" style="37" customWidth="1"/>
    <col min="7936" max="7936" width="7.25" style="37" customWidth="1"/>
    <col min="7937" max="7937" width="9.75" style="37" customWidth="1"/>
    <col min="7938" max="7938" width="28.75" style="37" customWidth="1"/>
    <col min="7939" max="7939" width="12" style="37" customWidth="1"/>
    <col min="7940" max="7940" width="23" style="37" customWidth="1"/>
    <col min="7941" max="8188" width="9" style="37"/>
    <col min="8189" max="8189" width="5.75" style="37" customWidth="1"/>
    <col min="8190" max="8190" width="11.375" style="37" customWidth="1"/>
    <col min="8191" max="8191" width="40.125" style="37" customWidth="1"/>
    <col min="8192" max="8192" width="7.25" style="37" customWidth="1"/>
    <col min="8193" max="8193" width="9.75" style="37" customWidth="1"/>
    <col min="8194" max="8194" width="28.75" style="37" customWidth="1"/>
    <col min="8195" max="8195" width="12" style="37" customWidth="1"/>
    <col min="8196" max="8196" width="23" style="37" customWidth="1"/>
    <col min="8197" max="8444" width="9" style="37"/>
    <col min="8445" max="8445" width="5.75" style="37" customWidth="1"/>
    <col min="8446" max="8446" width="11.375" style="37" customWidth="1"/>
    <col min="8447" max="8447" width="40.125" style="37" customWidth="1"/>
    <col min="8448" max="8448" width="7.25" style="37" customWidth="1"/>
    <col min="8449" max="8449" width="9.75" style="37" customWidth="1"/>
    <col min="8450" max="8450" width="28.75" style="37" customWidth="1"/>
    <col min="8451" max="8451" width="12" style="37" customWidth="1"/>
    <col min="8452" max="8452" width="23" style="37" customWidth="1"/>
    <col min="8453" max="8700" width="9" style="37"/>
    <col min="8701" max="8701" width="5.75" style="37" customWidth="1"/>
    <col min="8702" max="8702" width="11.375" style="37" customWidth="1"/>
    <col min="8703" max="8703" width="40.125" style="37" customWidth="1"/>
    <col min="8704" max="8704" width="7.25" style="37" customWidth="1"/>
    <col min="8705" max="8705" width="9.75" style="37" customWidth="1"/>
    <col min="8706" max="8706" width="28.75" style="37" customWidth="1"/>
    <col min="8707" max="8707" width="12" style="37" customWidth="1"/>
    <col min="8708" max="8708" width="23" style="37" customWidth="1"/>
    <col min="8709" max="8956" width="9" style="37"/>
    <col min="8957" max="8957" width="5.75" style="37" customWidth="1"/>
    <col min="8958" max="8958" width="11.375" style="37" customWidth="1"/>
    <col min="8959" max="8959" width="40.125" style="37" customWidth="1"/>
    <col min="8960" max="8960" width="7.25" style="37" customWidth="1"/>
    <col min="8961" max="8961" width="9.75" style="37" customWidth="1"/>
    <col min="8962" max="8962" width="28.75" style="37" customWidth="1"/>
    <col min="8963" max="8963" width="12" style="37" customWidth="1"/>
    <col min="8964" max="8964" width="23" style="37" customWidth="1"/>
    <col min="8965" max="9212" width="9" style="37"/>
    <col min="9213" max="9213" width="5.75" style="37" customWidth="1"/>
    <col min="9214" max="9214" width="11.375" style="37" customWidth="1"/>
    <col min="9215" max="9215" width="40.125" style="37" customWidth="1"/>
    <col min="9216" max="9216" width="7.25" style="37" customWidth="1"/>
    <col min="9217" max="9217" width="9.75" style="37" customWidth="1"/>
    <col min="9218" max="9218" width="28.75" style="37" customWidth="1"/>
    <col min="9219" max="9219" width="12" style="37" customWidth="1"/>
    <col min="9220" max="9220" width="23" style="37" customWidth="1"/>
    <col min="9221" max="9468" width="9" style="37"/>
    <col min="9469" max="9469" width="5.75" style="37" customWidth="1"/>
    <col min="9470" max="9470" width="11.375" style="37" customWidth="1"/>
    <col min="9471" max="9471" width="40.125" style="37" customWidth="1"/>
    <col min="9472" max="9472" width="7.25" style="37" customWidth="1"/>
    <col min="9473" max="9473" width="9.75" style="37" customWidth="1"/>
    <col min="9474" max="9474" width="28.75" style="37" customWidth="1"/>
    <col min="9475" max="9475" width="12" style="37" customWidth="1"/>
    <col min="9476" max="9476" width="23" style="37" customWidth="1"/>
    <col min="9477" max="9724" width="9" style="37"/>
    <col min="9725" max="9725" width="5.75" style="37" customWidth="1"/>
    <col min="9726" max="9726" width="11.375" style="37" customWidth="1"/>
    <col min="9727" max="9727" width="40.125" style="37" customWidth="1"/>
    <col min="9728" max="9728" width="7.25" style="37" customWidth="1"/>
    <col min="9729" max="9729" width="9.75" style="37" customWidth="1"/>
    <col min="9730" max="9730" width="28.75" style="37" customWidth="1"/>
    <col min="9731" max="9731" width="12" style="37" customWidth="1"/>
    <col min="9732" max="9732" width="23" style="37" customWidth="1"/>
    <col min="9733" max="9980" width="9" style="37"/>
    <col min="9981" max="9981" width="5.75" style="37" customWidth="1"/>
    <col min="9982" max="9982" width="11.375" style="37" customWidth="1"/>
    <col min="9983" max="9983" width="40.125" style="37" customWidth="1"/>
    <col min="9984" max="9984" width="7.25" style="37" customWidth="1"/>
    <col min="9985" max="9985" width="9.75" style="37" customWidth="1"/>
    <col min="9986" max="9986" width="28.75" style="37" customWidth="1"/>
    <col min="9987" max="9987" width="12" style="37" customWidth="1"/>
    <col min="9988" max="9988" width="23" style="37" customWidth="1"/>
    <col min="9989" max="10236" width="9" style="37"/>
    <col min="10237" max="10237" width="5.75" style="37" customWidth="1"/>
    <col min="10238" max="10238" width="11.375" style="37" customWidth="1"/>
    <col min="10239" max="10239" width="40.125" style="37" customWidth="1"/>
    <col min="10240" max="10240" width="7.25" style="37" customWidth="1"/>
    <col min="10241" max="10241" width="9.75" style="37" customWidth="1"/>
    <col min="10242" max="10242" width="28.75" style="37" customWidth="1"/>
    <col min="10243" max="10243" width="12" style="37" customWidth="1"/>
    <col min="10244" max="10244" width="23" style="37" customWidth="1"/>
    <col min="10245" max="10492" width="9" style="37"/>
    <col min="10493" max="10493" width="5.75" style="37" customWidth="1"/>
    <col min="10494" max="10494" width="11.375" style="37" customWidth="1"/>
    <col min="10495" max="10495" width="40.125" style="37" customWidth="1"/>
    <col min="10496" max="10496" width="7.25" style="37" customWidth="1"/>
    <col min="10497" max="10497" width="9.75" style="37" customWidth="1"/>
    <col min="10498" max="10498" width="28.75" style="37" customWidth="1"/>
    <col min="10499" max="10499" width="12" style="37" customWidth="1"/>
    <col min="10500" max="10500" width="23" style="37" customWidth="1"/>
    <col min="10501" max="10748" width="9" style="37"/>
    <col min="10749" max="10749" width="5.75" style="37" customWidth="1"/>
    <col min="10750" max="10750" width="11.375" style="37" customWidth="1"/>
    <col min="10751" max="10751" width="40.125" style="37" customWidth="1"/>
    <col min="10752" max="10752" width="7.25" style="37" customWidth="1"/>
    <col min="10753" max="10753" width="9.75" style="37" customWidth="1"/>
    <col min="10754" max="10754" width="28.75" style="37" customWidth="1"/>
    <col min="10755" max="10755" width="12" style="37" customWidth="1"/>
    <col min="10756" max="10756" width="23" style="37" customWidth="1"/>
    <col min="10757" max="11004" width="9" style="37"/>
    <col min="11005" max="11005" width="5.75" style="37" customWidth="1"/>
    <col min="11006" max="11006" width="11.375" style="37" customWidth="1"/>
    <col min="11007" max="11007" width="40.125" style="37" customWidth="1"/>
    <col min="11008" max="11008" width="7.25" style="37" customWidth="1"/>
    <col min="11009" max="11009" width="9.75" style="37" customWidth="1"/>
    <col min="11010" max="11010" width="28.75" style="37" customWidth="1"/>
    <col min="11011" max="11011" width="12" style="37" customWidth="1"/>
    <col min="11012" max="11012" width="23" style="37" customWidth="1"/>
    <col min="11013" max="11260" width="9" style="37"/>
    <col min="11261" max="11261" width="5.75" style="37" customWidth="1"/>
    <col min="11262" max="11262" width="11.375" style="37" customWidth="1"/>
    <col min="11263" max="11263" width="40.125" style="37" customWidth="1"/>
    <col min="11264" max="11264" width="7.25" style="37" customWidth="1"/>
    <col min="11265" max="11265" width="9.75" style="37" customWidth="1"/>
    <col min="11266" max="11266" width="28.75" style="37" customWidth="1"/>
    <col min="11267" max="11267" width="12" style="37" customWidth="1"/>
    <col min="11268" max="11268" width="23" style="37" customWidth="1"/>
    <col min="11269" max="11516" width="9" style="37"/>
    <col min="11517" max="11517" width="5.75" style="37" customWidth="1"/>
    <col min="11518" max="11518" width="11.375" style="37" customWidth="1"/>
    <col min="11519" max="11519" width="40.125" style="37" customWidth="1"/>
    <col min="11520" max="11520" width="7.25" style="37" customWidth="1"/>
    <col min="11521" max="11521" width="9.75" style="37" customWidth="1"/>
    <col min="11522" max="11522" width="28.75" style="37" customWidth="1"/>
    <col min="11523" max="11523" width="12" style="37" customWidth="1"/>
    <col min="11524" max="11524" width="23" style="37" customWidth="1"/>
    <col min="11525" max="11772" width="9" style="37"/>
    <col min="11773" max="11773" width="5.75" style="37" customWidth="1"/>
    <col min="11774" max="11774" width="11.375" style="37" customWidth="1"/>
    <col min="11775" max="11775" width="40.125" style="37" customWidth="1"/>
    <col min="11776" max="11776" width="7.25" style="37" customWidth="1"/>
    <col min="11777" max="11777" width="9.75" style="37" customWidth="1"/>
    <col min="11778" max="11778" width="28.75" style="37" customWidth="1"/>
    <col min="11779" max="11779" width="12" style="37" customWidth="1"/>
    <col min="11780" max="11780" width="23" style="37" customWidth="1"/>
    <col min="11781" max="12028" width="9" style="37"/>
    <col min="12029" max="12029" width="5.75" style="37" customWidth="1"/>
    <col min="12030" max="12030" width="11.375" style="37" customWidth="1"/>
    <col min="12031" max="12031" width="40.125" style="37" customWidth="1"/>
    <col min="12032" max="12032" width="7.25" style="37" customWidth="1"/>
    <col min="12033" max="12033" width="9.75" style="37" customWidth="1"/>
    <col min="12034" max="12034" width="28.75" style="37" customWidth="1"/>
    <col min="12035" max="12035" width="12" style="37" customWidth="1"/>
    <col min="12036" max="12036" width="23" style="37" customWidth="1"/>
    <col min="12037" max="12284" width="9" style="37"/>
    <col min="12285" max="12285" width="5.75" style="37" customWidth="1"/>
    <col min="12286" max="12286" width="11.375" style="37" customWidth="1"/>
    <col min="12287" max="12287" width="40.125" style="37" customWidth="1"/>
    <col min="12288" max="12288" width="7.25" style="37" customWidth="1"/>
    <col min="12289" max="12289" width="9.75" style="37" customWidth="1"/>
    <col min="12290" max="12290" width="28.75" style="37" customWidth="1"/>
    <col min="12291" max="12291" width="12" style="37" customWidth="1"/>
    <col min="12292" max="12292" width="23" style="37" customWidth="1"/>
    <col min="12293" max="12540" width="9" style="37"/>
    <col min="12541" max="12541" width="5.75" style="37" customWidth="1"/>
    <col min="12542" max="12542" width="11.375" style="37" customWidth="1"/>
    <col min="12543" max="12543" width="40.125" style="37" customWidth="1"/>
    <col min="12544" max="12544" width="7.25" style="37" customWidth="1"/>
    <col min="12545" max="12545" width="9.75" style="37" customWidth="1"/>
    <col min="12546" max="12546" width="28.75" style="37" customWidth="1"/>
    <col min="12547" max="12547" width="12" style="37" customWidth="1"/>
    <col min="12548" max="12548" width="23" style="37" customWidth="1"/>
    <col min="12549" max="12796" width="9" style="37"/>
    <col min="12797" max="12797" width="5.75" style="37" customWidth="1"/>
    <col min="12798" max="12798" width="11.375" style="37" customWidth="1"/>
    <col min="12799" max="12799" width="40.125" style="37" customWidth="1"/>
    <col min="12800" max="12800" width="7.25" style="37" customWidth="1"/>
    <col min="12801" max="12801" width="9.75" style="37" customWidth="1"/>
    <col min="12802" max="12802" width="28.75" style="37" customWidth="1"/>
    <col min="12803" max="12803" width="12" style="37" customWidth="1"/>
    <col min="12804" max="12804" width="23" style="37" customWidth="1"/>
    <col min="12805" max="13052" width="9" style="37"/>
    <col min="13053" max="13053" width="5.75" style="37" customWidth="1"/>
    <col min="13054" max="13054" width="11.375" style="37" customWidth="1"/>
    <col min="13055" max="13055" width="40.125" style="37" customWidth="1"/>
    <col min="13056" max="13056" width="7.25" style="37" customWidth="1"/>
    <col min="13057" max="13057" width="9.75" style="37" customWidth="1"/>
    <col min="13058" max="13058" width="28.75" style="37" customWidth="1"/>
    <col min="13059" max="13059" width="12" style="37" customWidth="1"/>
    <col min="13060" max="13060" width="23" style="37" customWidth="1"/>
    <col min="13061" max="13308" width="9" style="37"/>
    <col min="13309" max="13309" width="5.75" style="37" customWidth="1"/>
    <col min="13310" max="13310" width="11.375" style="37" customWidth="1"/>
    <col min="13311" max="13311" width="40.125" style="37" customWidth="1"/>
    <col min="13312" max="13312" width="7.25" style="37" customWidth="1"/>
    <col min="13313" max="13313" width="9.75" style="37" customWidth="1"/>
    <col min="13314" max="13314" width="28.75" style="37" customWidth="1"/>
    <col min="13315" max="13315" width="12" style="37" customWidth="1"/>
    <col min="13316" max="13316" width="23" style="37" customWidth="1"/>
    <col min="13317" max="13564" width="9" style="37"/>
    <col min="13565" max="13565" width="5.75" style="37" customWidth="1"/>
    <col min="13566" max="13566" width="11.375" style="37" customWidth="1"/>
    <col min="13567" max="13567" width="40.125" style="37" customWidth="1"/>
    <col min="13568" max="13568" width="7.25" style="37" customWidth="1"/>
    <col min="13569" max="13569" width="9.75" style="37" customWidth="1"/>
    <col min="13570" max="13570" width="28.75" style="37" customWidth="1"/>
    <col min="13571" max="13571" width="12" style="37" customWidth="1"/>
    <col min="13572" max="13572" width="23" style="37" customWidth="1"/>
    <col min="13573" max="13820" width="9" style="37"/>
    <col min="13821" max="13821" width="5.75" style="37" customWidth="1"/>
    <col min="13822" max="13822" width="11.375" style="37" customWidth="1"/>
    <col min="13823" max="13823" width="40.125" style="37" customWidth="1"/>
    <col min="13824" max="13824" width="7.25" style="37" customWidth="1"/>
    <col min="13825" max="13825" width="9.75" style="37" customWidth="1"/>
    <col min="13826" max="13826" width="28.75" style="37" customWidth="1"/>
    <col min="13827" max="13827" width="12" style="37" customWidth="1"/>
    <col min="13828" max="13828" width="23" style="37" customWidth="1"/>
    <col min="13829" max="14076" width="9" style="37"/>
    <col min="14077" max="14077" width="5.75" style="37" customWidth="1"/>
    <col min="14078" max="14078" width="11.375" style="37" customWidth="1"/>
    <col min="14079" max="14079" width="40.125" style="37" customWidth="1"/>
    <col min="14080" max="14080" width="7.25" style="37" customWidth="1"/>
    <col min="14081" max="14081" width="9.75" style="37" customWidth="1"/>
    <col min="14082" max="14082" width="28.75" style="37" customWidth="1"/>
    <col min="14083" max="14083" width="12" style="37" customWidth="1"/>
    <col min="14084" max="14084" width="23" style="37" customWidth="1"/>
    <col min="14085" max="14332" width="9" style="37"/>
    <col min="14333" max="14333" width="5.75" style="37" customWidth="1"/>
    <col min="14334" max="14334" width="11.375" style="37" customWidth="1"/>
    <col min="14335" max="14335" width="40.125" style="37" customWidth="1"/>
    <col min="14336" max="14336" width="7.25" style="37" customWidth="1"/>
    <col min="14337" max="14337" width="9.75" style="37" customWidth="1"/>
    <col min="14338" max="14338" width="28.75" style="37" customWidth="1"/>
    <col min="14339" max="14339" width="12" style="37" customWidth="1"/>
    <col min="14340" max="14340" width="23" style="37" customWidth="1"/>
    <col min="14341" max="14588" width="9" style="37"/>
    <col min="14589" max="14589" width="5.75" style="37" customWidth="1"/>
    <col min="14590" max="14590" width="11.375" style="37" customWidth="1"/>
    <col min="14591" max="14591" width="40.125" style="37" customWidth="1"/>
    <col min="14592" max="14592" width="7.25" style="37" customWidth="1"/>
    <col min="14593" max="14593" width="9.75" style="37" customWidth="1"/>
    <col min="14594" max="14594" width="28.75" style="37" customWidth="1"/>
    <col min="14595" max="14595" width="12" style="37" customWidth="1"/>
    <col min="14596" max="14596" width="23" style="37" customWidth="1"/>
    <col min="14597" max="14844" width="9" style="37"/>
    <col min="14845" max="14845" width="5.75" style="37" customWidth="1"/>
    <col min="14846" max="14846" width="11.375" style="37" customWidth="1"/>
    <col min="14847" max="14847" width="40.125" style="37" customWidth="1"/>
    <col min="14848" max="14848" width="7.25" style="37" customWidth="1"/>
    <col min="14849" max="14849" width="9.75" style="37" customWidth="1"/>
    <col min="14850" max="14850" width="28.75" style="37" customWidth="1"/>
    <col min="14851" max="14851" width="12" style="37" customWidth="1"/>
    <col min="14852" max="14852" width="23" style="37" customWidth="1"/>
    <col min="14853" max="15100" width="9" style="37"/>
    <col min="15101" max="15101" width="5.75" style="37" customWidth="1"/>
    <col min="15102" max="15102" width="11.375" style="37" customWidth="1"/>
    <col min="15103" max="15103" width="40.125" style="37" customWidth="1"/>
    <col min="15104" max="15104" width="7.25" style="37" customWidth="1"/>
    <col min="15105" max="15105" width="9.75" style="37" customWidth="1"/>
    <col min="15106" max="15106" width="28.75" style="37" customWidth="1"/>
    <col min="15107" max="15107" width="12" style="37" customWidth="1"/>
    <col min="15108" max="15108" width="23" style="37" customWidth="1"/>
    <col min="15109" max="15356" width="9" style="37"/>
    <col min="15357" max="15357" width="5.75" style="37" customWidth="1"/>
    <col min="15358" max="15358" width="11.375" style="37" customWidth="1"/>
    <col min="15359" max="15359" width="40.125" style="37" customWidth="1"/>
    <col min="15360" max="15360" width="7.25" style="37" customWidth="1"/>
    <col min="15361" max="15361" width="9.75" style="37" customWidth="1"/>
    <col min="15362" max="15362" width="28.75" style="37" customWidth="1"/>
    <col min="15363" max="15363" width="12" style="37" customWidth="1"/>
    <col min="15364" max="15364" width="23" style="37" customWidth="1"/>
    <col min="15365" max="15612" width="9" style="37"/>
    <col min="15613" max="15613" width="5.75" style="37" customWidth="1"/>
    <col min="15614" max="15614" width="11.375" style="37" customWidth="1"/>
    <col min="15615" max="15615" width="40.125" style="37" customWidth="1"/>
    <col min="15616" max="15616" width="7.25" style="37" customWidth="1"/>
    <col min="15617" max="15617" width="9.75" style="37" customWidth="1"/>
    <col min="15618" max="15618" width="28.75" style="37" customWidth="1"/>
    <col min="15619" max="15619" width="12" style="37" customWidth="1"/>
    <col min="15620" max="15620" width="23" style="37" customWidth="1"/>
    <col min="15621" max="15868" width="9" style="37"/>
    <col min="15869" max="15869" width="5.75" style="37" customWidth="1"/>
    <col min="15870" max="15870" width="11.375" style="37" customWidth="1"/>
    <col min="15871" max="15871" width="40.125" style="37" customWidth="1"/>
    <col min="15872" max="15872" width="7.25" style="37" customWidth="1"/>
    <col min="15873" max="15873" width="9.75" style="37" customWidth="1"/>
    <col min="15874" max="15874" width="28.75" style="37" customWidth="1"/>
    <col min="15875" max="15875" width="12" style="37" customWidth="1"/>
    <col min="15876" max="15876" width="23" style="37" customWidth="1"/>
    <col min="15877" max="16124" width="9" style="37"/>
    <col min="16125" max="16125" width="5.75" style="37" customWidth="1"/>
    <col min="16126" max="16126" width="11.375" style="37" customWidth="1"/>
    <col min="16127" max="16127" width="40.125" style="37" customWidth="1"/>
    <col min="16128" max="16128" width="7.25" style="37" customWidth="1"/>
    <col min="16129" max="16129" width="9.75" style="37" customWidth="1"/>
    <col min="16130" max="16130" width="28.75" style="37" customWidth="1"/>
    <col min="16131" max="16131" width="12" style="37" customWidth="1"/>
    <col min="16132" max="16132" width="23" style="37" customWidth="1"/>
    <col min="16133" max="16384" width="9" style="37"/>
  </cols>
  <sheetData>
    <row r="1" spans="1:7" ht="20.25">
      <c r="A1" s="102" t="s">
        <v>739</v>
      </c>
      <c r="B1" s="102"/>
      <c r="C1" s="102"/>
      <c r="D1" s="102"/>
      <c r="E1" s="102"/>
      <c r="F1" s="102"/>
    </row>
    <row r="2" spans="1:7" s="56" customFormat="1" ht="27">
      <c r="A2" s="58" t="s">
        <v>0</v>
      </c>
      <c r="B2" s="58" t="s">
        <v>738</v>
      </c>
      <c r="C2" s="58" t="s">
        <v>737</v>
      </c>
      <c r="D2" s="58" t="s">
        <v>736</v>
      </c>
      <c r="E2" s="58" t="s">
        <v>735</v>
      </c>
      <c r="F2" s="57" t="s">
        <v>734</v>
      </c>
    </row>
    <row r="3" spans="1:7" s="39" customFormat="1" ht="20.25" customHeight="1">
      <c r="A3" s="50">
        <v>1</v>
      </c>
      <c r="B3" s="53" t="s">
        <v>733</v>
      </c>
      <c r="C3" s="55" t="s">
        <v>732</v>
      </c>
      <c r="D3" s="55" t="s">
        <v>731</v>
      </c>
      <c r="E3" s="55" t="s">
        <v>721</v>
      </c>
      <c r="F3" s="52">
        <v>2.5</v>
      </c>
      <c r="G3" s="88">
        <f>F3/2</f>
        <v>1.25</v>
      </c>
    </row>
    <row r="4" spans="1:7" s="39" customFormat="1" ht="23.25" customHeight="1">
      <c r="A4" s="50">
        <v>2</v>
      </c>
      <c r="B4" s="53" t="s">
        <v>730</v>
      </c>
      <c r="C4" s="55" t="s">
        <v>729</v>
      </c>
      <c r="D4" s="55" t="s">
        <v>722</v>
      </c>
      <c r="E4" s="55" t="s">
        <v>721</v>
      </c>
      <c r="F4" s="52">
        <v>1.5</v>
      </c>
      <c r="G4" s="88">
        <f t="shared" ref="G4:G15" si="0">F4/2</f>
        <v>0.75</v>
      </c>
    </row>
    <row r="5" spans="1:7" s="39" customFormat="1" ht="18.75" customHeight="1">
      <c r="A5" s="50">
        <v>3</v>
      </c>
      <c r="B5" s="53" t="s">
        <v>728</v>
      </c>
      <c r="C5" s="55" t="s">
        <v>727</v>
      </c>
      <c r="D5" s="55" t="s">
        <v>722</v>
      </c>
      <c r="E5" s="55" t="s">
        <v>721</v>
      </c>
      <c r="F5" s="52">
        <v>1.5</v>
      </c>
      <c r="G5" s="88">
        <f t="shared" si="0"/>
        <v>0.75</v>
      </c>
    </row>
    <row r="6" spans="1:7" s="39" customFormat="1" ht="18.75">
      <c r="A6" s="50">
        <v>4</v>
      </c>
      <c r="B6" s="53" t="s">
        <v>726</v>
      </c>
      <c r="C6" s="55" t="s">
        <v>725</v>
      </c>
      <c r="D6" s="55" t="s">
        <v>722</v>
      </c>
      <c r="E6" s="55" t="s">
        <v>721</v>
      </c>
      <c r="F6" s="52">
        <v>1.5</v>
      </c>
      <c r="G6" s="88">
        <f t="shared" si="0"/>
        <v>0.75</v>
      </c>
    </row>
    <row r="7" spans="1:7" s="39" customFormat="1" ht="23.25" customHeight="1">
      <c r="A7" s="50">
        <v>5</v>
      </c>
      <c r="B7" s="53" t="s">
        <v>724</v>
      </c>
      <c r="C7" s="55" t="s">
        <v>723</v>
      </c>
      <c r="D7" s="55" t="s">
        <v>722</v>
      </c>
      <c r="E7" s="55" t="s">
        <v>721</v>
      </c>
      <c r="F7" s="52">
        <v>1.5</v>
      </c>
      <c r="G7" s="88">
        <f t="shared" si="0"/>
        <v>0.75</v>
      </c>
    </row>
    <row r="8" spans="1:7" s="39" customFormat="1" ht="21.75" customHeight="1">
      <c r="A8" s="50">
        <v>6</v>
      </c>
      <c r="B8" s="53" t="s">
        <v>720</v>
      </c>
      <c r="C8" s="48" t="s">
        <v>719</v>
      </c>
      <c r="D8" s="48" t="s">
        <v>704</v>
      </c>
      <c r="E8" s="48" t="s">
        <v>716</v>
      </c>
      <c r="F8" s="52">
        <v>1.5</v>
      </c>
      <c r="G8" s="88">
        <f t="shared" si="0"/>
        <v>0.75</v>
      </c>
    </row>
    <row r="9" spans="1:7" s="39" customFormat="1" ht="23.25" customHeight="1">
      <c r="A9" s="50">
        <v>7</v>
      </c>
      <c r="B9" s="54" t="s">
        <v>718</v>
      </c>
      <c r="C9" s="48" t="s">
        <v>717</v>
      </c>
      <c r="D9" s="48" t="s">
        <v>704</v>
      </c>
      <c r="E9" s="48" t="s">
        <v>716</v>
      </c>
      <c r="F9" s="52">
        <v>1.5</v>
      </c>
      <c r="G9" s="88">
        <f t="shared" si="0"/>
        <v>0.75</v>
      </c>
    </row>
    <row r="10" spans="1:7" s="39" customFormat="1" ht="27" customHeight="1">
      <c r="A10" s="50">
        <v>8</v>
      </c>
      <c r="B10" s="53" t="s">
        <v>715</v>
      </c>
      <c r="C10" s="48" t="s">
        <v>714</v>
      </c>
      <c r="D10" s="48" t="s">
        <v>713</v>
      </c>
      <c r="E10" s="48" t="s">
        <v>703</v>
      </c>
      <c r="F10" s="52">
        <v>2.5</v>
      </c>
      <c r="G10" s="88">
        <f t="shared" si="0"/>
        <v>1.25</v>
      </c>
    </row>
    <row r="11" spans="1:7" s="39" customFormat="1" ht="22.5" customHeight="1">
      <c r="A11" s="50">
        <v>9</v>
      </c>
      <c r="B11" s="49" t="s">
        <v>712</v>
      </c>
      <c r="C11" s="48" t="s">
        <v>711</v>
      </c>
      <c r="D11" s="48" t="s">
        <v>704</v>
      </c>
      <c r="E11" s="48" t="s">
        <v>703</v>
      </c>
      <c r="F11" s="52">
        <v>1.5</v>
      </c>
      <c r="G11" s="88">
        <f t="shared" si="0"/>
        <v>0.75</v>
      </c>
    </row>
    <row r="12" spans="1:7" s="39" customFormat="1" ht="21" customHeight="1">
      <c r="A12" s="50">
        <v>10</v>
      </c>
      <c r="B12" s="51" t="s">
        <v>710</v>
      </c>
      <c r="C12" s="48" t="s">
        <v>709</v>
      </c>
      <c r="D12" s="48" t="s">
        <v>704</v>
      </c>
      <c r="E12" s="48" t="s">
        <v>703</v>
      </c>
      <c r="F12" s="47">
        <v>1.5</v>
      </c>
      <c r="G12" s="88">
        <f t="shared" si="0"/>
        <v>0.75</v>
      </c>
    </row>
    <row r="13" spans="1:7" s="39" customFormat="1" ht="18.75" customHeight="1">
      <c r="A13" s="50">
        <v>11</v>
      </c>
      <c r="B13" s="49" t="s">
        <v>708</v>
      </c>
      <c r="C13" s="48" t="s">
        <v>707</v>
      </c>
      <c r="D13" s="48" t="s">
        <v>704</v>
      </c>
      <c r="E13" s="48" t="s">
        <v>703</v>
      </c>
      <c r="F13" s="47">
        <v>1.5</v>
      </c>
      <c r="G13" s="88">
        <f t="shared" si="0"/>
        <v>0.75</v>
      </c>
    </row>
    <row r="14" spans="1:7" s="39" customFormat="1" ht="26.25" customHeight="1">
      <c r="A14" s="50">
        <v>12</v>
      </c>
      <c r="B14" s="49" t="s">
        <v>706</v>
      </c>
      <c r="C14" s="48" t="s">
        <v>705</v>
      </c>
      <c r="D14" s="48" t="s">
        <v>704</v>
      </c>
      <c r="E14" s="48" t="s">
        <v>703</v>
      </c>
      <c r="F14" s="47">
        <v>1.5</v>
      </c>
      <c r="G14" s="88">
        <f t="shared" si="0"/>
        <v>0.75</v>
      </c>
    </row>
    <row r="15" spans="1:7" s="39" customFormat="1" ht="18.75">
      <c r="A15" s="103" t="s">
        <v>702</v>
      </c>
      <c r="B15" s="104"/>
      <c r="C15" s="46"/>
      <c r="D15" s="46"/>
      <c r="E15" s="46"/>
      <c r="F15" s="45">
        <f>SUM(F3:F14)</f>
        <v>20</v>
      </c>
      <c r="G15" s="88">
        <f t="shared" si="0"/>
        <v>10</v>
      </c>
    </row>
    <row r="16" spans="1:7">
      <c r="A16" s="42"/>
      <c r="B16" s="42"/>
      <c r="F16" s="37"/>
    </row>
    <row r="17" spans="1:7">
      <c r="A17" s="42"/>
      <c r="B17" s="42"/>
      <c r="F17" s="37"/>
    </row>
    <row r="18" spans="1:7">
      <c r="A18" s="42"/>
      <c r="B18" s="42"/>
      <c r="F18" s="37"/>
    </row>
    <row r="19" spans="1:7" ht="14.25">
      <c r="A19" s="42"/>
      <c r="B19" s="44"/>
      <c r="F19" s="37"/>
    </row>
    <row r="20" spans="1:7" ht="18.75">
      <c r="A20" s="42"/>
      <c r="B20" s="43"/>
      <c r="F20" s="37"/>
    </row>
    <row r="21" spans="1:7" ht="18.75">
      <c r="A21" s="42"/>
      <c r="B21" s="43"/>
      <c r="F21" s="37"/>
    </row>
    <row r="22" spans="1:7">
      <c r="A22" s="42"/>
      <c r="B22" s="42"/>
      <c r="F22" s="37"/>
    </row>
    <row r="23" spans="1:7">
      <c r="A23" s="42"/>
      <c r="B23" s="42"/>
      <c r="F23" s="37"/>
    </row>
    <row r="24" spans="1:7" s="39" customFormat="1" ht="24.75" customHeight="1">
      <c r="A24" s="41"/>
      <c r="B24" s="40"/>
      <c r="G24" s="56"/>
    </row>
    <row r="25" spans="1:7">
      <c r="F25" s="37"/>
    </row>
    <row r="26" spans="1:7">
      <c r="F26" s="37"/>
    </row>
    <row r="27" spans="1:7">
      <c r="F27" s="37"/>
    </row>
    <row r="28" spans="1:7">
      <c r="F28" s="37"/>
    </row>
    <row r="29" spans="1:7">
      <c r="F29" s="37"/>
    </row>
    <row r="30" spans="1:7">
      <c r="F30" s="37"/>
    </row>
    <row r="31" spans="1:7">
      <c r="F31" s="37"/>
    </row>
    <row r="32" spans="1:7">
      <c r="F32" s="37"/>
    </row>
    <row r="33" spans="6:6">
      <c r="F33" s="37"/>
    </row>
    <row r="34" spans="6:6">
      <c r="F34" s="37"/>
    </row>
    <row r="35" spans="6:6">
      <c r="F35" s="37"/>
    </row>
    <row r="36" spans="6:6">
      <c r="F36" s="37"/>
    </row>
    <row r="37" spans="6:6">
      <c r="F37" s="37"/>
    </row>
    <row r="38" spans="6:6">
      <c r="F38" s="37"/>
    </row>
    <row r="39" spans="6:6">
      <c r="F39" s="37"/>
    </row>
    <row r="40" spans="6:6">
      <c r="F40" s="37"/>
    </row>
    <row r="41" spans="6:6">
      <c r="F41" s="37"/>
    </row>
    <row r="42" spans="6:6">
      <c r="F42" s="37"/>
    </row>
    <row r="43" spans="6:6">
      <c r="F43" s="37"/>
    </row>
    <row r="44" spans="6:6">
      <c r="F44" s="37"/>
    </row>
    <row r="45" spans="6:6">
      <c r="F45" s="37"/>
    </row>
    <row r="46" spans="6:6">
      <c r="F46" s="37"/>
    </row>
    <row r="47" spans="6:6">
      <c r="F47" s="37"/>
    </row>
    <row r="48" spans="6:6">
      <c r="F48" s="37"/>
    </row>
    <row r="49" spans="6:6">
      <c r="F49" s="37"/>
    </row>
    <row r="50" spans="6:6">
      <c r="F50" s="37"/>
    </row>
    <row r="51" spans="6:6">
      <c r="F51" s="37"/>
    </row>
    <row r="52" spans="6:6">
      <c r="F52" s="37"/>
    </row>
    <row r="53" spans="6:6">
      <c r="F53" s="37"/>
    </row>
    <row r="54" spans="6:6">
      <c r="F54" s="37"/>
    </row>
    <row r="55" spans="6:6">
      <c r="F55" s="37"/>
    </row>
    <row r="56" spans="6:6">
      <c r="F56" s="37"/>
    </row>
    <row r="57" spans="6:6">
      <c r="F57" s="37"/>
    </row>
    <row r="58" spans="6:6">
      <c r="F58" s="37"/>
    </row>
    <row r="59" spans="6:6">
      <c r="F59" s="37"/>
    </row>
    <row r="60" spans="6:6">
      <c r="F60" s="37"/>
    </row>
    <row r="61" spans="6:6">
      <c r="F61" s="37"/>
    </row>
    <row r="62" spans="6:6">
      <c r="F62" s="37"/>
    </row>
    <row r="63" spans="6:6">
      <c r="F63" s="37"/>
    </row>
    <row r="64" spans="6:6">
      <c r="F64" s="37"/>
    </row>
    <row r="65" spans="6:6">
      <c r="F65" s="37"/>
    </row>
    <row r="66" spans="6:6">
      <c r="F66" s="37"/>
    </row>
    <row r="67" spans="6:6">
      <c r="F67" s="37"/>
    </row>
    <row r="68" spans="6:6">
      <c r="F68" s="37"/>
    </row>
    <row r="69" spans="6:6">
      <c r="F69" s="37"/>
    </row>
    <row r="70" spans="6:6">
      <c r="F70" s="37"/>
    </row>
    <row r="71" spans="6:6">
      <c r="F71" s="37"/>
    </row>
    <row r="72" spans="6:6">
      <c r="F72" s="37"/>
    </row>
    <row r="73" spans="6:6">
      <c r="F73" s="37"/>
    </row>
    <row r="74" spans="6:6">
      <c r="F74" s="37"/>
    </row>
    <row r="75" spans="6:6">
      <c r="F75" s="37"/>
    </row>
    <row r="76" spans="6:6">
      <c r="F76" s="37"/>
    </row>
    <row r="77" spans="6:6">
      <c r="F77" s="37"/>
    </row>
    <row r="78" spans="6:6">
      <c r="F78" s="37"/>
    </row>
    <row r="79" spans="6:6">
      <c r="F79" s="37"/>
    </row>
    <row r="80" spans="6:6">
      <c r="F80" s="37"/>
    </row>
    <row r="81" spans="6:6">
      <c r="F81" s="37"/>
    </row>
    <row r="82" spans="6:6">
      <c r="F82" s="37"/>
    </row>
    <row r="83" spans="6:6">
      <c r="F83" s="37"/>
    </row>
    <row r="84" spans="6:6">
      <c r="F84" s="37"/>
    </row>
    <row r="85" spans="6:6">
      <c r="F85" s="37"/>
    </row>
    <row r="86" spans="6:6">
      <c r="F86" s="37"/>
    </row>
    <row r="87" spans="6:6">
      <c r="F87" s="37"/>
    </row>
    <row r="88" spans="6:6">
      <c r="F88" s="37"/>
    </row>
    <row r="89" spans="6:6">
      <c r="F89" s="37"/>
    </row>
    <row r="90" spans="6:6">
      <c r="F90" s="37"/>
    </row>
    <row r="91" spans="6:6">
      <c r="F91" s="37"/>
    </row>
    <row r="92" spans="6:6">
      <c r="F92" s="37"/>
    </row>
    <row r="93" spans="6:6">
      <c r="F93" s="37"/>
    </row>
    <row r="94" spans="6:6">
      <c r="F94" s="37"/>
    </row>
    <row r="95" spans="6:6">
      <c r="F95" s="37"/>
    </row>
    <row r="96" spans="6:6">
      <c r="F96" s="37"/>
    </row>
    <row r="97" spans="6:6">
      <c r="F97" s="37"/>
    </row>
    <row r="98" spans="6:6">
      <c r="F98" s="37"/>
    </row>
    <row r="99" spans="6:6">
      <c r="F99" s="37"/>
    </row>
    <row r="100" spans="6:6">
      <c r="F100" s="37"/>
    </row>
    <row r="101" spans="6:6">
      <c r="F101" s="37"/>
    </row>
    <row r="102" spans="6:6">
      <c r="F102" s="37"/>
    </row>
    <row r="103" spans="6:6">
      <c r="F103" s="37"/>
    </row>
    <row r="104" spans="6:6">
      <c r="F104" s="37"/>
    </row>
    <row r="105" spans="6:6">
      <c r="F105" s="37"/>
    </row>
    <row r="106" spans="6:6">
      <c r="F106" s="37"/>
    </row>
    <row r="107" spans="6:6">
      <c r="F107" s="37"/>
    </row>
    <row r="108" spans="6:6">
      <c r="F108" s="37"/>
    </row>
    <row r="109" spans="6:6">
      <c r="F109" s="37"/>
    </row>
    <row r="110" spans="6:6">
      <c r="F110" s="37"/>
    </row>
    <row r="111" spans="6:6">
      <c r="F111" s="37"/>
    </row>
    <row r="112" spans="6:6">
      <c r="F112" s="37"/>
    </row>
    <row r="113" spans="6:6">
      <c r="F113" s="37"/>
    </row>
    <row r="114" spans="6:6">
      <c r="F114" s="37"/>
    </row>
    <row r="115" spans="6:6">
      <c r="F115" s="37"/>
    </row>
    <row r="116" spans="6:6">
      <c r="F116" s="37"/>
    </row>
    <row r="117" spans="6:6">
      <c r="F117" s="37"/>
    </row>
    <row r="118" spans="6:6">
      <c r="F118" s="37"/>
    </row>
    <row r="119" spans="6:6">
      <c r="F119" s="37"/>
    </row>
    <row r="120" spans="6:6">
      <c r="F120" s="37"/>
    </row>
    <row r="121" spans="6:6">
      <c r="F121" s="37"/>
    </row>
    <row r="122" spans="6:6">
      <c r="F122" s="37"/>
    </row>
    <row r="123" spans="6:6">
      <c r="F123" s="37"/>
    </row>
    <row r="124" spans="6:6">
      <c r="F124" s="37"/>
    </row>
    <row r="125" spans="6:6">
      <c r="F125" s="37"/>
    </row>
    <row r="126" spans="6:6">
      <c r="F126" s="37"/>
    </row>
    <row r="127" spans="6:6">
      <c r="F127" s="37"/>
    </row>
    <row r="128" spans="6:6">
      <c r="F128" s="37"/>
    </row>
    <row r="129" spans="6:6">
      <c r="F129" s="37"/>
    </row>
    <row r="130" spans="6:6">
      <c r="F130" s="37"/>
    </row>
    <row r="131" spans="6:6">
      <c r="F131" s="37"/>
    </row>
    <row r="132" spans="6:6">
      <c r="F132" s="37"/>
    </row>
    <row r="133" spans="6:6">
      <c r="F133" s="37"/>
    </row>
    <row r="134" spans="6:6">
      <c r="F134" s="37"/>
    </row>
    <row r="135" spans="6:6">
      <c r="F135" s="37"/>
    </row>
    <row r="136" spans="6:6">
      <c r="F136" s="37"/>
    </row>
    <row r="137" spans="6:6">
      <c r="F137" s="37"/>
    </row>
    <row r="138" spans="6:6">
      <c r="F138" s="37"/>
    </row>
    <row r="139" spans="6:6">
      <c r="F139" s="37"/>
    </row>
    <row r="140" spans="6:6">
      <c r="F140" s="37"/>
    </row>
    <row r="141" spans="6:6">
      <c r="F141" s="37"/>
    </row>
    <row r="142" spans="6:6">
      <c r="F142" s="37"/>
    </row>
    <row r="143" spans="6:6">
      <c r="F143" s="37"/>
    </row>
    <row r="144" spans="6:6">
      <c r="F144" s="37"/>
    </row>
    <row r="145" spans="6:6">
      <c r="F145" s="37"/>
    </row>
    <row r="146" spans="6:6">
      <c r="F146" s="37"/>
    </row>
    <row r="147" spans="6:6">
      <c r="F147" s="37"/>
    </row>
    <row r="148" spans="6:6">
      <c r="F148" s="37"/>
    </row>
    <row r="149" spans="6:6">
      <c r="F149" s="37"/>
    </row>
    <row r="150" spans="6:6">
      <c r="F150" s="37"/>
    </row>
    <row r="151" spans="6:6">
      <c r="F151" s="37"/>
    </row>
    <row r="152" spans="6:6">
      <c r="F152" s="37"/>
    </row>
    <row r="153" spans="6:6">
      <c r="F153" s="37"/>
    </row>
    <row r="154" spans="6:6">
      <c r="F154" s="37"/>
    </row>
    <row r="155" spans="6:6">
      <c r="F155" s="37"/>
    </row>
    <row r="156" spans="6:6">
      <c r="F156" s="37"/>
    </row>
    <row r="157" spans="6:6">
      <c r="F157" s="37"/>
    </row>
    <row r="158" spans="6:6">
      <c r="F158" s="37"/>
    </row>
    <row r="159" spans="6:6">
      <c r="F159" s="37"/>
    </row>
    <row r="160" spans="6:6">
      <c r="F160" s="37"/>
    </row>
    <row r="161" spans="6:6">
      <c r="F161" s="37"/>
    </row>
    <row r="162" spans="6:6">
      <c r="F162" s="37"/>
    </row>
    <row r="163" spans="6:6">
      <c r="F163" s="37"/>
    </row>
    <row r="164" spans="6:6">
      <c r="F164" s="37"/>
    </row>
    <row r="165" spans="6:6">
      <c r="F165" s="37"/>
    </row>
    <row r="166" spans="6:6">
      <c r="F166" s="37"/>
    </row>
    <row r="167" spans="6:6">
      <c r="F167" s="37"/>
    </row>
    <row r="168" spans="6:6">
      <c r="F168" s="37"/>
    </row>
    <row r="169" spans="6:6">
      <c r="F169" s="37"/>
    </row>
    <row r="170" spans="6:6">
      <c r="F170" s="37"/>
    </row>
    <row r="171" spans="6:6">
      <c r="F171" s="37"/>
    </row>
    <row r="172" spans="6:6">
      <c r="F172" s="37"/>
    </row>
    <row r="173" spans="6:6">
      <c r="F173" s="37"/>
    </row>
    <row r="174" spans="6:6">
      <c r="F174" s="37"/>
    </row>
    <row r="175" spans="6:6">
      <c r="F175" s="37"/>
    </row>
    <row r="176" spans="6:6">
      <c r="F176" s="37"/>
    </row>
    <row r="177" spans="6:6">
      <c r="F177" s="37"/>
    </row>
    <row r="178" spans="6:6">
      <c r="F178" s="37"/>
    </row>
    <row r="179" spans="6:6">
      <c r="F179" s="37"/>
    </row>
    <row r="180" spans="6:6">
      <c r="F180" s="37"/>
    </row>
    <row r="181" spans="6:6">
      <c r="F181" s="37"/>
    </row>
    <row r="182" spans="6:6">
      <c r="F182" s="37"/>
    </row>
    <row r="183" spans="6:6">
      <c r="F183" s="37"/>
    </row>
    <row r="184" spans="6:6">
      <c r="F184" s="37"/>
    </row>
    <row r="185" spans="6:6">
      <c r="F185" s="37"/>
    </row>
    <row r="186" spans="6:6">
      <c r="F186" s="37"/>
    </row>
    <row r="187" spans="6:6">
      <c r="F187" s="37"/>
    </row>
    <row r="188" spans="6:6">
      <c r="F188" s="37"/>
    </row>
    <row r="189" spans="6:6">
      <c r="F189" s="37"/>
    </row>
    <row r="190" spans="6:6">
      <c r="F190" s="37"/>
    </row>
    <row r="191" spans="6:6">
      <c r="F191" s="37"/>
    </row>
    <row r="192" spans="6:6">
      <c r="F192" s="37"/>
    </row>
    <row r="193" spans="6:6">
      <c r="F193" s="37"/>
    </row>
    <row r="194" spans="6:6">
      <c r="F194" s="37"/>
    </row>
    <row r="195" spans="6:6">
      <c r="F195" s="37"/>
    </row>
    <row r="196" spans="6:6">
      <c r="F196" s="37"/>
    </row>
    <row r="197" spans="6:6">
      <c r="F197" s="37"/>
    </row>
    <row r="198" spans="6:6">
      <c r="F198" s="37"/>
    </row>
    <row r="199" spans="6:6">
      <c r="F199" s="37"/>
    </row>
    <row r="200" spans="6:6">
      <c r="F200" s="37"/>
    </row>
    <row r="201" spans="6:6">
      <c r="F201" s="37"/>
    </row>
    <row r="202" spans="6:6">
      <c r="F202" s="37"/>
    </row>
    <row r="203" spans="6:6">
      <c r="F203" s="37"/>
    </row>
    <row r="204" spans="6:6">
      <c r="F204" s="37"/>
    </row>
    <row r="205" spans="6:6">
      <c r="F205" s="37"/>
    </row>
    <row r="206" spans="6:6">
      <c r="F206" s="37"/>
    </row>
    <row r="207" spans="6:6">
      <c r="F207" s="37"/>
    </row>
    <row r="208" spans="6:6">
      <c r="F208" s="37"/>
    </row>
    <row r="209" spans="6:6">
      <c r="F209" s="37"/>
    </row>
    <row r="210" spans="6:6">
      <c r="F210" s="37"/>
    </row>
    <row r="211" spans="6:6">
      <c r="F211" s="37"/>
    </row>
    <row r="212" spans="6:6">
      <c r="F212" s="37"/>
    </row>
    <row r="213" spans="6:6">
      <c r="F213" s="37"/>
    </row>
    <row r="214" spans="6:6">
      <c r="F214" s="37"/>
    </row>
    <row r="215" spans="6:6">
      <c r="F215" s="37"/>
    </row>
    <row r="216" spans="6:6">
      <c r="F216" s="37"/>
    </row>
    <row r="217" spans="6:6">
      <c r="F217" s="37"/>
    </row>
    <row r="218" spans="6:6">
      <c r="F218" s="37"/>
    </row>
    <row r="219" spans="6:6">
      <c r="F219" s="37"/>
    </row>
    <row r="220" spans="6:6">
      <c r="F220" s="37"/>
    </row>
    <row r="221" spans="6:6">
      <c r="F221" s="37"/>
    </row>
    <row r="222" spans="6:6">
      <c r="F222" s="37"/>
    </row>
    <row r="223" spans="6:6">
      <c r="F223" s="37"/>
    </row>
    <row r="224" spans="6:6">
      <c r="F224" s="37"/>
    </row>
    <row r="225" spans="6:6">
      <c r="F225" s="37"/>
    </row>
    <row r="226" spans="6:6">
      <c r="F226" s="37"/>
    </row>
    <row r="227" spans="6:6">
      <c r="F227" s="37"/>
    </row>
    <row r="228" spans="6:6">
      <c r="F228" s="37"/>
    </row>
    <row r="229" spans="6:6">
      <c r="F229" s="37"/>
    </row>
    <row r="230" spans="6:6">
      <c r="F230" s="37"/>
    </row>
    <row r="231" spans="6:6">
      <c r="F231" s="37"/>
    </row>
    <row r="232" spans="6:6">
      <c r="F232" s="37"/>
    </row>
    <row r="233" spans="6:6">
      <c r="F233" s="37"/>
    </row>
    <row r="234" spans="6:6">
      <c r="F234" s="37"/>
    </row>
    <row r="235" spans="6:6">
      <c r="F235" s="37"/>
    </row>
    <row r="236" spans="6:6">
      <c r="F236" s="37"/>
    </row>
    <row r="237" spans="6:6">
      <c r="F237" s="37"/>
    </row>
    <row r="238" spans="6:6">
      <c r="F238" s="37"/>
    </row>
    <row r="239" spans="6:6">
      <c r="F239" s="37"/>
    </row>
    <row r="240" spans="6:6">
      <c r="F240" s="37"/>
    </row>
    <row r="241" spans="6:6">
      <c r="F241" s="37"/>
    </row>
    <row r="242" spans="6:6">
      <c r="F242" s="37"/>
    </row>
    <row r="243" spans="6:6">
      <c r="F243" s="37"/>
    </row>
    <row r="244" spans="6:6">
      <c r="F244" s="37"/>
    </row>
    <row r="245" spans="6:6">
      <c r="F245" s="37"/>
    </row>
    <row r="246" spans="6:6">
      <c r="F246" s="37"/>
    </row>
    <row r="247" spans="6:6">
      <c r="F247" s="37"/>
    </row>
    <row r="248" spans="6:6">
      <c r="F248" s="37"/>
    </row>
    <row r="249" spans="6:6">
      <c r="F249" s="37"/>
    </row>
    <row r="250" spans="6:6">
      <c r="F250" s="37"/>
    </row>
    <row r="251" spans="6:6">
      <c r="F251" s="37"/>
    </row>
    <row r="252" spans="6:6">
      <c r="F252" s="37"/>
    </row>
    <row r="253" spans="6:6">
      <c r="F253" s="37"/>
    </row>
    <row r="254" spans="6:6">
      <c r="F254" s="37"/>
    </row>
    <row r="255" spans="6:6">
      <c r="F255" s="37"/>
    </row>
    <row r="256" spans="6:6">
      <c r="F256" s="37"/>
    </row>
    <row r="257" spans="6:6">
      <c r="F257" s="37"/>
    </row>
    <row r="258" spans="6:6">
      <c r="F258" s="37"/>
    </row>
    <row r="259" spans="6:6">
      <c r="F259" s="37"/>
    </row>
    <row r="260" spans="6:6">
      <c r="F260" s="37"/>
    </row>
    <row r="261" spans="6:6">
      <c r="F261" s="37"/>
    </row>
    <row r="262" spans="6:6">
      <c r="F262" s="37"/>
    </row>
    <row r="263" spans="6:6">
      <c r="F263" s="37"/>
    </row>
    <row r="264" spans="6:6">
      <c r="F264" s="37"/>
    </row>
    <row r="265" spans="6:6">
      <c r="F265" s="37"/>
    </row>
    <row r="266" spans="6:6">
      <c r="F266" s="37"/>
    </row>
    <row r="267" spans="6:6">
      <c r="F267" s="37"/>
    </row>
    <row r="268" spans="6:6">
      <c r="F268" s="37"/>
    </row>
    <row r="269" spans="6:6">
      <c r="F269" s="37"/>
    </row>
    <row r="270" spans="6:6">
      <c r="F270" s="37"/>
    </row>
    <row r="271" spans="6:6">
      <c r="F271" s="37"/>
    </row>
    <row r="272" spans="6:6">
      <c r="F272" s="37"/>
    </row>
    <row r="273" spans="6:6">
      <c r="F273" s="37"/>
    </row>
    <row r="274" spans="6:6">
      <c r="F274" s="37"/>
    </row>
    <row r="275" spans="6:6">
      <c r="F275" s="37"/>
    </row>
    <row r="276" spans="6:6">
      <c r="F276" s="37"/>
    </row>
    <row r="277" spans="6:6">
      <c r="F277" s="37"/>
    </row>
    <row r="278" spans="6:6">
      <c r="F278" s="37"/>
    </row>
    <row r="279" spans="6:6">
      <c r="F279" s="37"/>
    </row>
    <row r="280" spans="6:6">
      <c r="F280" s="37"/>
    </row>
    <row r="281" spans="6:6">
      <c r="F281" s="37"/>
    </row>
    <row r="282" spans="6:6">
      <c r="F282" s="37"/>
    </row>
    <row r="283" spans="6:6">
      <c r="F283" s="37"/>
    </row>
    <row r="284" spans="6:6">
      <c r="F284" s="37"/>
    </row>
    <row r="285" spans="6:6">
      <c r="F285" s="37"/>
    </row>
    <row r="286" spans="6:6">
      <c r="F286" s="37"/>
    </row>
    <row r="287" spans="6:6">
      <c r="F287" s="37"/>
    </row>
    <row r="288" spans="6:6">
      <c r="F288" s="37"/>
    </row>
    <row r="289" spans="6:6">
      <c r="F289" s="37"/>
    </row>
    <row r="290" spans="6:6">
      <c r="F290" s="37"/>
    </row>
    <row r="291" spans="6:6">
      <c r="F291" s="37"/>
    </row>
    <row r="292" spans="6:6">
      <c r="F292" s="37"/>
    </row>
    <row r="293" spans="6:6">
      <c r="F293" s="37"/>
    </row>
    <row r="294" spans="6:6">
      <c r="F294" s="37"/>
    </row>
    <row r="295" spans="6:6">
      <c r="F295" s="37"/>
    </row>
    <row r="296" spans="6:6">
      <c r="F296" s="37"/>
    </row>
    <row r="297" spans="6:6">
      <c r="F297" s="37"/>
    </row>
    <row r="298" spans="6:6">
      <c r="F298" s="37"/>
    </row>
    <row r="299" spans="6:6">
      <c r="F299" s="37"/>
    </row>
    <row r="300" spans="6:6">
      <c r="F300" s="37"/>
    </row>
    <row r="301" spans="6:6">
      <c r="F301" s="37"/>
    </row>
    <row r="302" spans="6:6">
      <c r="F302" s="37"/>
    </row>
    <row r="303" spans="6:6">
      <c r="F303" s="37"/>
    </row>
    <row r="304" spans="6:6">
      <c r="F304" s="37"/>
    </row>
    <row r="305" spans="6:6">
      <c r="F305" s="37"/>
    </row>
    <row r="306" spans="6:6">
      <c r="F306" s="37"/>
    </row>
    <row r="307" spans="6:6">
      <c r="F307" s="37"/>
    </row>
    <row r="308" spans="6:6">
      <c r="F308" s="37"/>
    </row>
    <row r="309" spans="6:6">
      <c r="F309" s="37"/>
    </row>
    <row r="310" spans="6:6">
      <c r="F310" s="37"/>
    </row>
    <row r="311" spans="6:6">
      <c r="F311" s="37"/>
    </row>
    <row r="312" spans="6:6">
      <c r="F312" s="37"/>
    </row>
    <row r="313" spans="6:6">
      <c r="F313" s="37"/>
    </row>
    <row r="314" spans="6:6">
      <c r="F314" s="37"/>
    </row>
    <row r="315" spans="6:6">
      <c r="F315" s="37"/>
    </row>
    <row r="316" spans="6:6">
      <c r="F316" s="37"/>
    </row>
    <row r="317" spans="6:6">
      <c r="F317" s="37"/>
    </row>
    <row r="318" spans="6:6">
      <c r="F318" s="37"/>
    </row>
    <row r="319" spans="6:6">
      <c r="F319" s="37"/>
    </row>
    <row r="320" spans="6:6">
      <c r="F320" s="37"/>
    </row>
    <row r="321" spans="6:6">
      <c r="F321" s="37"/>
    </row>
    <row r="322" spans="6:6">
      <c r="F322" s="37"/>
    </row>
    <row r="323" spans="6:6">
      <c r="F323" s="37"/>
    </row>
    <row r="324" spans="6:6">
      <c r="F324" s="37"/>
    </row>
    <row r="325" spans="6:6">
      <c r="F325" s="37"/>
    </row>
    <row r="326" spans="6:6">
      <c r="F326" s="37"/>
    </row>
    <row r="327" spans="6:6">
      <c r="F327" s="37"/>
    </row>
    <row r="328" spans="6:6">
      <c r="F328" s="37"/>
    </row>
    <row r="329" spans="6:6">
      <c r="F329" s="37"/>
    </row>
    <row r="330" spans="6:6">
      <c r="F330" s="37"/>
    </row>
    <row r="331" spans="6:6">
      <c r="F331" s="37"/>
    </row>
    <row r="332" spans="6:6">
      <c r="F332" s="37"/>
    </row>
    <row r="333" spans="6:6">
      <c r="F333" s="37"/>
    </row>
    <row r="334" spans="6:6">
      <c r="F334" s="37"/>
    </row>
    <row r="335" spans="6:6">
      <c r="F335" s="37"/>
    </row>
    <row r="336" spans="6:6">
      <c r="F336" s="37"/>
    </row>
    <row r="337" spans="6:6">
      <c r="F337" s="37"/>
    </row>
    <row r="338" spans="6:6">
      <c r="F338" s="37"/>
    </row>
    <row r="339" spans="6:6">
      <c r="F339" s="37"/>
    </row>
    <row r="340" spans="6:6">
      <c r="F340" s="37"/>
    </row>
    <row r="341" spans="6:6">
      <c r="F341" s="37"/>
    </row>
    <row r="342" spans="6:6">
      <c r="F342" s="37"/>
    </row>
    <row r="343" spans="6:6">
      <c r="F343" s="37"/>
    </row>
    <row r="344" spans="6:6">
      <c r="F344" s="37"/>
    </row>
    <row r="345" spans="6:6">
      <c r="F345" s="37"/>
    </row>
    <row r="346" spans="6:6">
      <c r="F346" s="37"/>
    </row>
    <row r="347" spans="6:6">
      <c r="F347" s="37"/>
    </row>
    <row r="348" spans="6:6">
      <c r="F348" s="37"/>
    </row>
    <row r="349" spans="6:6">
      <c r="F349" s="37"/>
    </row>
    <row r="350" spans="6:6">
      <c r="F350" s="37"/>
    </row>
    <row r="351" spans="6:6">
      <c r="F351" s="37"/>
    </row>
    <row r="352" spans="6:6">
      <c r="F352" s="37"/>
    </row>
    <row r="353" spans="6:6">
      <c r="F353" s="37"/>
    </row>
    <row r="354" spans="6:6">
      <c r="F354" s="37"/>
    </row>
    <row r="355" spans="6:6">
      <c r="F355" s="37"/>
    </row>
    <row r="356" spans="6:6">
      <c r="F356" s="37"/>
    </row>
    <row r="357" spans="6:6">
      <c r="F357" s="37"/>
    </row>
    <row r="358" spans="6:6">
      <c r="F358" s="37"/>
    </row>
    <row r="359" spans="6:6">
      <c r="F359" s="37"/>
    </row>
    <row r="360" spans="6:6">
      <c r="F360" s="37"/>
    </row>
    <row r="361" spans="6:6">
      <c r="F361" s="37"/>
    </row>
    <row r="362" spans="6:6">
      <c r="F362" s="37"/>
    </row>
    <row r="363" spans="6:6">
      <c r="F363" s="37"/>
    </row>
    <row r="364" spans="6:6">
      <c r="F364" s="37"/>
    </row>
    <row r="365" spans="6:6">
      <c r="F365" s="37"/>
    </row>
    <row r="366" spans="6:6">
      <c r="F366" s="37"/>
    </row>
    <row r="367" spans="6:6">
      <c r="F367" s="37"/>
    </row>
    <row r="368" spans="6:6">
      <c r="F368" s="37"/>
    </row>
    <row r="369" spans="6:6">
      <c r="F369" s="37"/>
    </row>
    <row r="370" spans="6:6">
      <c r="F370" s="37"/>
    </row>
    <row r="371" spans="6:6">
      <c r="F371" s="37"/>
    </row>
    <row r="372" spans="6:6">
      <c r="F372" s="37"/>
    </row>
    <row r="373" spans="6:6">
      <c r="F373" s="37"/>
    </row>
    <row r="374" spans="6:6">
      <c r="F374" s="37"/>
    </row>
    <row r="375" spans="6:6">
      <c r="F375" s="37"/>
    </row>
    <row r="376" spans="6:6">
      <c r="F376" s="37"/>
    </row>
    <row r="377" spans="6:6">
      <c r="F377" s="37"/>
    </row>
    <row r="378" spans="6:6">
      <c r="F378" s="37"/>
    </row>
    <row r="379" spans="6:6">
      <c r="F379" s="37"/>
    </row>
    <row r="380" spans="6:6">
      <c r="F380" s="37"/>
    </row>
    <row r="381" spans="6:6">
      <c r="F381" s="37"/>
    </row>
    <row r="382" spans="6:6">
      <c r="F382" s="37"/>
    </row>
    <row r="383" spans="6:6">
      <c r="F383" s="37"/>
    </row>
    <row r="384" spans="6:6">
      <c r="F384" s="37"/>
    </row>
    <row r="385" spans="6:6">
      <c r="F385" s="37"/>
    </row>
    <row r="386" spans="6:6">
      <c r="F386" s="37"/>
    </row>
    <row r="387" spans="6:6">
      <c r="F387" s="37"/>
    </row>
    <row r="388" spans="6:6">
      <c r="F388" s="37"/>
    </row>
    <row r="389" spans="6:6">
      <c r="F389" s="37"/>
    </row>
    <row r="390" spans="6:6">
      <c r="F390" s="37"/>
    </row>
    <row r="391" spans="6:6">
      <c r="F391" s="37"/>
    </row>
    <row r="392" spans="6:6">
      <c r="F392" s="37"/>
    </row>
    <row r="393" spans="6:6">
      <c r="F393" s="37"/>
    </row>
    <row r="394" spans="6:6">
      <c r="F394" s="37"/>
    </row>
    <row r="395" spans="6:6">
      <c r="F395" s="37"/>
    </row>
    <row r="396" spans="6:6">
      <c r="F396" s="37"/>
    </row>
    <row r="397" spans="6:6">
      <c r="F397" s="37"/>
    </row>
    <row r="398" spans="6:6">
      <c r="F398" s="37"/>
    </row>
    <row r="399" spans="6:6">
      <c r="F399" s="37"/>
    </row>
    <row r="400" spans="6:6">
      <c r="F400" s="37"/>
    </row>
    <row r="401" spans="6:6">
      <c r="F401" s="37"/>
    </row>
    <row r="402" spans="6:6">
      <c r="F402" s="37"/>
    </row>
    <row r="403" spans="6:6">
      <c r="F403" s="37"/>
    </row>
    <row r="404" spans="6:6">
      <c r="F404" s="37"/>
    </row>
    <row r="405" spans="6:6">
      <c r="F405" s="37"/>
    </row>
    <row r="406" spans="6:6">
      <c r="F406" s="37"/>
    </row>
    <row r="407" spans="6:6">
      <c r="F407" s="37"/>
    </row>
    <row r="408" spans="6:6">
      <c r="F408" s="37"/>
    </row>
    <row r="409" spans="6:6">
      <c r="F409" s="37"/>
    </row>
    <row r="410" spans="6:6">
      <c r="F410" s="37"/>
    </row>
    <row r="411" spans="6:6">
      <c r="F411" s="37"/>
    </row>
    <row r="412" spans="6:6">
      <c r="F412" s="37"/>
    </row>
    <row r="413" spans="6:6">
      <c r="F413" s="37"/>
    </row>
    <row r="414" spans="6:6">
      <c r="F414" s="37"/>
    </row>
    <row r="415" spans="6:6">
      <c r="F415" s="37"/>
    </row>
    <row r="416" spans="6:6">
      <c r="F416" s="37"/>
    </row>
    <row r="417" spans="6:6">
      <c r="F417" s="37"/>
    </row>
    <row r="418" spans="6:6">
      <c r="F418" s="37"/>
    </row>
    <row r="419" spans="6:6">
      <c r="F419" s="37"/>
    </row>
    <row r="420" spans="6:6">
      <c r="F420" s="37"/>
    </row>
    <row r="421" spans="6:6">
      <c r="F421" s="37"/>
    </row>
    <row r="422" spans="6:6">
      <c r="F422" s="37"/>
    </row>
    <row r="423" spans="6:6">
      <c r="F423" s="37"/>
    </row>
    <row r="424" spans="6:6">
      <c r="F424" s="37"/>
    </row>
    <row r="425" spans="6:6">
      <c r="F425" s="37"/>
    </row>
    <row r="426" spans="6:6">
      <c r="F426" s="37"/>
    </row>
    <row r="427" spans="6:6">
      <c r="F427" s="37"/>
    </row>
    <row r="428" spans="6:6">
      <c r="F428" s="37"/>
    </row>
    <row r="429" spans="6:6">
      <c r="F429" s="37"/>
    </row>
    <row r="430" spans="6:6">
      <c r="F430" s="37"/>
    </row>
    <row r="431" spans="6:6">
      <c r="F431" s="37"/>
    </row>
    <row r="432" spans="6:6">
      <c r="F432" s="37"/>
    </row>
    <row r="433" spans="6:6">
      <c r="F433" s="37"/>
    </row>
    <row r="434" spans="6:6">
      <c r="F434" s="37"/>
    </row>
    <row r="435" spans="6:6">
      <c r="F435" s="37"/>
    </row>
    <row r="436" spans="6:6">
      <c r="F436" s="37"/>
    </row>
    <row r="437" spans="6:6">
      <c r="F437" s="37"/>
    </row>
    <row r="438" spans="6:6">
      <c r="F438" s="37"/>
    </row>
    <row r="439" spans="6:6">
      <c r="F439" s="37"/>
    </row>
    <row r="440" spans="6:6">
      <c r="F440" s="37"/>
    </row>
    <row r="441" spans="6:6">
      <c r="F441" s="37"/>
    </row>
    <row r="442" spans="6:6">
      <c r="F442" s="37"/>
    </row>
    <row r="443" spans="6:6">
      <c r="F443" s="37"/>
    </row>
    <row r="444" spans="6:6">
      <c r="F444" s="37"/>
    </row>
    <row r="445" spans="6:6">
      <c r="F445" s="37"/>
    </row>
    <row r="446" spans="6:6">
      <c r="F446" s="37"/>
    </row>
    <row r="447" spans="6:6">
      <c r="F447" s="37"/>
    </row>
    <row r="448" spans="6:6">
      <c r="F448" s="37"/>
    </row>
    <row r="449" spans="6:6">
      <c r="F449" s="37"/>
    </row>
    <row r="450" spans="6:6">
      <c r="F450" s="37"/>
    </row>
    <row r="451" spans="6:6">
      <c r="F451" s="37"/>
    </row>
    <row r="452" spans="6:6">
      <c r="F452" s="37"/>
    </row>
    <row r="453" spans="6:6">
      <c r="F453" s="37"/>
    </row>
    <row r="454" spans="6:6">
      <c r="F454" s="37"/>
    </row>
    <row r="455" spans="6:6">
      <c r="F455" s="37"/>
    </row>
    <row r="456" spans="6:6">
      <c r="F456" s="37"/>
    </row>
    <row r="457" spans="6:6">
      <c r="F457" s="37"/>
    </row>
    <row r="458" spans="6:6">
      <c r="F458" s="37"/>
    </row>
    <row r="459" spans="6:6">
      <c r="F459" s="37"/>
    </row>
    <row r="460" spans="6:6">
      <c r="F460" s="37"/>
    </row>
    <row r="461" spans="6:6">
      <c r="F461" s="37"/>
    </row>
    <row r="462" spans="6:6">
      <c r="F462" s="37"/>
    </row>
    <row r="463" spans="6:6">
      <c r="F463" s="37"/>
    </row>
    <row r="464" spans="6:6">
      <c r="F464" s="37"/>
    </row>
    <row r="465" spans="6:6">
      <c r="F465" s="37"/>
    </row>
    <row r="466" spans="6:6">
      <c r="F466" s="37"/>
    </row>
    <row r="467" spans="6:6">
      <c r="F467" s="37"/>
    </row>
    <row r="468" spans="6:6">
      <c r="F468" s="37"/>
    </row>
    <row r="469" spans="6:6">
      <c r="F469" s="37"/>
    </row>
    <row r="470" spans="6:6">
      <c r="F470" s="37"/>
    </row>
    <row r="471" spans="6:6">
      <c r="F471" s="37"/>
    </row>
    <row r="472" spans="6:6">
      <c r="F472" s="37"/>
    </row>
    <row r="473" spans="6:6">
      <c r="F473" s="37"/>
    </row>
    <row r="474" spans="6:6">
      <c r="F474" s="37"/>
    </row>
    <row r="475" spans="6:6">
      <c r="F475" s="37"/>
    </row>
    <row r="476" spans="6:6">
      <c r="F476" s="37"/>
    </row>
    <row r="477" spans="6:6">
      <c r="F477" s="37"/>
    </row>
    <row r="478" spans="6:6">
      <c r="F478" s="37"/>
    </row>
    <row r="479" spans="6:6">
      <c r="F479" s="37"/>
    </row>
    <row r="480" spans="6:6">
      <c r="F480" s="37"/>
    </row>
    <row r="481" spans="6:6">
      <c r="F481" s="37"/>
    </row>
    <row r="482" spans="6:6">
      <c r="F482" s="37"/>
    </row>
    <row r="483" spans="6:6">
      <c r="F483" s="37"/>
    </row>
    <row r="484" spans="6:6">
      <c r="F484" s="37"/>
    </row>
    <row r="485" spans="6:6">
      <c r="F485" s="37"/>
    </row>
    <row r="486" spans="6:6">
      <c r="F486" s="37"/>
    </row>
    <row r="487" spans="6:6">
      <c r="F487" s="37"/>
    </row>
    <row r="488" spans="6:6">
      <c r="F488" s="37"/>
    </row>
    <row r="489" spans="6:6">
      <c r="F489" s="37"/>
    </row>
    <row r="490" spans="6:6">
      <c r="F490" s="37"/>
    </row>
    <row r="491" spans="6:6">
      <c r="F491" s="37"/>
    </row>
    <row r="492" spans="6:6">
      <c r="F492" s="37"/>
    </row>
    <row r="493" spans="6:6">
      <c r="F493" s="37"/>
    </row>
    <row r="494" spans="6:6">
      <c r="F494" s="37"/>
    </row>
    <row r="495" spans="6:6">
      <c r="F495" s="37"/>
    </row>
    <row r="496" spans="6:6">
      <c r="F496" s="37"/>
    </row>
    <row r="497" spans="6:6">
      <c r="F497" s="37"/>
    </row>
    <row r="498" spans="6:6">
      <c r="F498" s="37"/>
    </row>
    <row r="499" spans="6:6">
      <c r="F499" s="37"/>
    </row>
    <row r="500" spans="6:6">
      <c r="F500" s="37"/>
    </row>
    <row r="501" spans="6:6">
      <c r="F501" s="37"/>
    </row>
    <row r="502" spans="6:6">
      <c r="F502" s="37"/>
    </row>
    <row r="503" spans="6:6">
      <c r="F503" s="37"/>
    </row>
    <row r="504" spans="6:6">
      <c r="F504" s="37"/>
    </row>
    <row r="505" spans="6:6">
      <c r="F505" s="37"/>
    </row>
    <row r="506" spans="6:6">
      <c r="F506" s="37"/>
    </row>
    <row r="507" spans="6:6">
      <c r="F507" s="37"/>
    </row>
    <row r="508" spans="6:6">
      <c r="F508" s="37"/>
    </row>
    <row r="509" spans="6:6">
      <c r="F509" s="37"/>
    </row>
    <row r="510" spans="6:6">
      <c r="F510" s="37"/>
    </row>
    <row r="511" spans="6:6">
      <c r="F511" s="37"/>
    </row>
    <row r="512" spans="6:6">
      <c r="F512" s="37"/>
    </row>
    <row r="513" spans="6:6">
      <c r="F513" s="37"/>
    </row>
    <row r="514" spans="6:6">
      <c r="F514" s="37"/>
    </row>
    <row r="515" spans="6:6">
      <c r="F515" s="37"/>
    </row>
    <row r="516" spans="6:6">
      <c r="F516" s="37"/>
    </row>
    <row r="517" spans="6:6">
      <c r="F517" s="37"/>
    </row>
    <row r="518" spans="6:6">
      <c r="F518" s="37"/>
    </row>
    <row r="519" spans="6:6">
      <c r="F519" s="37"/>
    </row>
    <row r="520" spans="6:6">
      <c r="F520" s="37"/>
    </row>
    <row r="521" spans="6:6">
      <c r="F521" s="37"/>
    </row>
    <row r="522" spans="6:6">
      <c r="F522" s="37"/>
    </row>
    <row r="523" spans="6:6">
      <c r="F523" s="37"/>
    </row>
    <row r="524" spans="6:6">
      <c r="F524" s="37"/>
    </row>
    <row r="525" spans="6:6">
      <c r="F525" s="37"/>
    </row>
    <row r="526" spans="6:6">
      <c r="F526" s="37"/>
    </row>
    <row r="527" spans="6:6">
      <c r="F527" s="37"/>
    </row>
    <row r="528" spans="6:6">
      <c r="F528" s="37"/>
    </row>
    <row r="529" spans="6:6">
      <c r="F529" s="37"/>
    </row>
    <row r="530" spans="6:6">
      <c r="F530" s="37"/>
    </row>
    <row r="531" spans="6:6">
      <c r="F531" s="37"/>
    </row>
    <row r="532" spans="6:6">
      <c r="F532" s="37"/>
    </row>
    <row r="533" spans="6:6">
      <c r="F533" s="37"/>
    </row>
    <row r="534" spans="6:6">
      <c r="F534" s="37"/>
    </row>
    <row r="535" spans="6:6">
      <c r="F535" s="37"/>
    </row>
    <row r="536" spans="6:6">
      <c r="F536" s="37"/>
    </row>
    <row r="537" spans="6:6">
      <c r="F537" s="37"/>
    </row>
  </sheetData>
  <mergeCells count="2">
    <mergeCell ref="A1:F1"/>
    <mergeCell ref="A15:B15"/>
  </mergeCells>
  <phoneticPr fontId="16"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opLeftCell="A10" workbookViewId="0">
      <selection activeCell="G13" sqref="G13"/>
    </sheetView>
  </sheetViews>
  <sheetFormatPr defaultColWidth="9" defaultRowHeight="20.100000000000001" customHeight="1"/>
  <cols>
    <col min="1" max="1" width="24.125" customWidth="1"/>
    <col min="2" max="2" width="8.625" style="31" customWidth="1"/>
    <col min="3" max="3" width="11.75" style="31" customWidth="1"/>
    <col min="4" max="4" width="12.125" customWidth="1"/>
    <col min="5" max="5" width="17.875" customWidth="1"/>
  </cols>
  <sheetData>
    <row r="1" spans="1:5" ht="30.75" customHeight="1">
      <c r="A1" s="105" t="s">
        <v>761</v>
      </c>
      <c r="B1" s="105"/>
      <c r="C1" s="105"/>
      <c r="D1" s="105"/>
      <c r="E1" s="105"/>
    </row>
    <row r="2" spans="1:5" ht="37.5" customHeight="1">
      <c r="A2" s="64" t="s">
        <v>560</v>
      </c>
      <c r="B2" s="64" t="s">
        <v>760</v>
      </c>
      <c r="C2" s="66" t="s">
        <v>759</v>
      </c>
      <c r="D2" s="65" t="s">
        <v>758</v>
      </c>
      <c r="E2" s="64" t="s">
        <v>757</v>
      </c>
    </row>
    <row r="3" spans="1:5" ht="20.100000000000001" customHeight="1">
      <c r="A3" s="62" t="s">
        <v>11</v>
      </c>
      <c r="B3" s="61" t="s">
        <v>756</v>
      </c>
      <c r="C3" s="61">
        <v>7.4</v>
      </c>
      <c r="D3" s="60">
        <v>5.5</v>
      </c>
      <c r="E3" s="59"/>
    </row>
    <row r="4" spans="1:5" ht="20.100000000000001" customHeight="1">
      <c r="A4" s="62" t="s">
        <v>18</v>
      </c>
      <c r="B4" s="61" t="s">
        <v>755</v>
      </c>
      <c r="C4" s="61">
        <v>8.1999999999999993</v>
      </c>
      <c r="D4" s="60">
        <v>7</v>
      </c>
      <c r="E4" s="59"/>
    </row>
    <row r="5" spans="1:5" ht="20.100000000000001" customHeight="1">
      <c r="A5" s="62" t="s">
        <v>209</v>
      </c>
      <c r="B5" s="61" t="s">
        <v>754</v>
      </c>
      <c r="C5" s="61">
        <v>3.8</v>
      </c>
      <c r="D5" s="60">
        <v>4</v>
      </c>
      <c r="E5" s="59"/>
    </row>
    <row r="6" spans="1:5" ht="20.100000000000001" customHeight="1">
      <c r="A6" s="62" t="s">
        <v>6</v>
      </c>
      <c r="B6" s="61"/>
      <c r="C6" s="61">
        <v>2.5</v>
      </c>
      <c r="D6" s="60">
        <v>2.7</v>
      </c>
      <c r="E6" s="59"/>
    </row>
    <row r="7" spans="1:5" ht="20.100000000000001" customHeight="1">
      <c r="A7" s="62" t="s">
        <v>20</v>
      </c>
      <c r="B7" s="61" t="s">
        <v>753</v>
      </c>
      <c r="C7" s="61">
        <v>5.8</v>
      </c>
      <c r="D7" s="60">
        <v>7.7</v>
      </c>
      <c r="E7" s="63" t="s">
        <v>752</v>
      </c>
    </row>
    <row r="8" spans="1:5" ht="20.100000000000001" customHeight="1">
      <c r="A8" s="62" t="s">
        <v>25</v>
      </c>
      <c r="B8" s="61" t="s">
        <v>751</v>
      </c>
      <c r="C8" s="61">
        <v>5</v>
      </c>
      <c r="D8" s="60">
        <v>5</v>
      </c>
      <c r="E8" s="59"/>
    </row>
    <row r="9" spans="1:5" ht="20.100000000000001" customHeight="1">
      <c r="A9" s="62" t="s">
        <v>27</v>
      </c>
      <c r="B9" s="61" t="s">
        <v>750</v>
      </c>
      <c r="C9" s="61">
        <v>2.7</v>
      </c>
      <c r="D9" s="60">
        <v>2.2000000000000002</v>
      </c>
      <c r="E9" s="59"/>
    </row>
    <row r="10" spans="1:5" ht="20.100000000000001" customHeight="1">
      <c r="A10" s="62" t="s">
        <v>17</v>
      </c>
      <c r="B10" s="61" t="s">
        <v>749</v>
      </c>
      <c r="C10" s="61">
        <v>4</v>
      </c>
      <c r="D10" s="60">
        <v>2</v>
      </c>
      <c r="E10" s="59"/>
    </row>
    <row r="11" spans="1:5" ht="20.100000000000001" customHeight="1">
      <c r="A11" s="62" t="s">
        <v>14</v>
      </c>
      <c r="B11" s="61"/>
      <c r="C11" s="61">
        <v>2.5</v>
      </c>
      <c r="D11" s="60">
        <v>2.5</v>
      </c>
      <c r="E11" s="59"/>
    </row>
    <row r="12" spans="1:5" ht="20.100000000000001" customHeight="1">
      <c r="A12" s="62" t="s">
        <v>9</v>
      </c>
      <c r="B12" s="61" t="s">
        <v>748</v>
      </c>
      <c r="C12" s="61">
        <v>0.3</v>
      </c>
      <c r="D12" s="60">
        <v>0.5</v>
      </c>
      <c r="E12" s="59"/>
    </row>
    <row r="13" spans="1:5" ht="20.100000000000001" customHeight="1">
      <c r="A13" s="62" t="s">
        <v>15</v>
      </c>
      <c r="B13" s="61" t="s">
        <v>747</v>
      </c>
      <c r="C13" s="61">
        <v>1</v>
      </c>
      <c r="D13" s="60">
        <v>0.6</v>
      </c>
      <c r="E13" s="59"/>
    </row>
    <row r="14" spans="1:5" ht="20.100000000000001" customHeight="1">
      <c r="A14" s="62" t="s">
        <v>16</v>
      </c>
      <c r="B14" s="61" t="s">
        <v>746</v>
      </c>
      <c r="C14" s="61">
        <v>5.8</v>
      </c>
      <c r="D14" s="60">
        <v>4.7</v>
      </c>
      <c r="E14" s="59"/>
    </row>
    <row r="15" spans="1:5" ht="20.100000000000001" customHeight="1">
      <c r="A15" s="62" t="s">
        <v>19</v>
      </c>
      <c r="B15" s="61" t="s">
        <v>745</v>
      </c>
      <c r="C15" s="61">
        <v>2.2000000000000002</v>
      </c>
      <c r="D15" s="60">
        <v>2.7</v>
      </c>
      <c r="E15" s="59"/>
    </row>
    <row r="16" spans="1:5" ht="20.100000000000001" customHeight="1">
      <c r="A16" s="62" t="s">
        <v>401</v>
      </c>
      <c r="B16" s="61" t="s">
        <v>745</v>
      </c>
      <c r="C16" s="61">
        <v>2.7</v>
      </c>
      <c r="D16" s="60">
        <v>0.5</v>
      </c>
      <c r="E16" s="59"/>
    </row>
    <row r="17" spans="1:5" ht="20.100000000000001" customHeight="1">
      <c r="A17" s="62" t="s">
        <v>23</v>
      </c>
      <c r="B17" s="61" t="s">
        <v>744</v>
      </c>
      <c r="C17" s="61">
        <v>1.2</v>
      </c>
      <c r="D17" s="60">
        <v>0.6</v>
      </c>
      <c r="E17" s="59"/>
    </row>
    <row r="18" spans="1:5" ht="20.100000000000001" customHeight="1">
      <c r="A18" s="62" t="s">
        <v>181</v>
      </c>
      <c r="B18" s="61" t="s">
        <v>743</v>
      </c>
      <c r="C18" s="61">
        <v>2.7</v>
      </c>
      <c r="D18" s="60">
        <v>1.2</v>
      </c>
      <c r="E18" s="59"/>
    </row>
    <row r="19" spans="1:5" ht="20.100000000000001" customHeight="1">
      <c r="A19" s="62" t="s">
        <v>12</v>
      </c>
      <c r="B19" s="61" t="s">
        <v>742</v>
      </c>
      <c r="C19" s="61">
        <v>2.6</v>
      </c>
      <c r="D19" s="60">
        <v>0.6</v>
      </c>
      <c r="E19" s="59"/>
    </row>
    <row r="20" spans="1:5" ht="20.100000000000001" customHeight="1">
      <c r="A20" s="61" t="s">
        <v>741</v>
      </c>
      <c r="B20" s="61"/>
      <c r="C20" s="61">
        <f>SUM(C3:C19)</f>
        <v>60.400000000000013</v>
      </c>
      <c r="D20" s="60">
        <f>SUM(D3:D19)</f>
        <v>50.000000000000014</v>
      </c>
      <c r="E20" s="59"/>
    </row>
    <row r="22" spans="1:5" ht="20.100000000000001" customHeight="1">
      <c r="A22" s="106" t="s">
        <v>740</v>
      </c>
      <c r="B22" s="106"/>
      <c r="C22" s="106"/>
      <c r="D22" s="106"/>
      <c r="E22" s="106"/>
    </row>
    <row r="23" spans="1:5" ht="20.100000000000001" customHeight="1">
      <c r="A23" s="106"/>
      <c r="B23" s="106"/>
      <c r="C23" s="106"/>
      <c r="D23" s="106"/>
      <c r="E23" s="106"/>
    </row>
    <row r="24" spans="1:5" ht="30" customHeight="1">
      <c r="A24" s="106"/>
      <c r="B24" s="106"/>
      <c r="C24" s="106"/>
      <c r="D24" s="106"/>
      <c r="E24" s="106"/>
    </row>
  </sheetData>
  <mergeCells count="2">
    <mergeCell ref="A1:E1"/>
    <mergeCell ref="A22:E24"/>
  </mergeCells>
  <phoneticPr fontId="16" type="noConversion"/>
  <pageMargins left="0.74803149606299213" right="0.74803149606299213"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0"/>
  <sheetViews>
    <sheetView tabSelected="1" zoomScaleNormal="100" workbookViewId="0">
      <selection activeCell="F54" sqref="F54"/>
    </sheetView>
  </sheetViews>
  <sheetFormatPr defaultRowHeight="13.5"/>
  <cols>
    <col min="1" max="1" width="5.75" style="31" customWidth="1"/>
    <col min="2" max="2" width="10.75" bestFit="1" customWidth="1"/>
    <col min="3" max="3" width="62.125" customWidth="1"/>
    <col min="4" max="4" width="10" style="3" customWidth="1"/>
    <col min="5" max="5" width="22.125" style="36" customWidth="1"/>
    <col min="6" max="6" width="12.25" style="111" customWidth="1"/>
  </cols>
  <sheetData>
    <row r="1" spans="1:6" ht="20.25">
      <c r="A1" s="107" t="s">
        <v>774</v>
      </c>
      <c r="B1" s="107"/>
      <c r="C1" s="107"/>
      <c r="D1" s="107"/>
      <c r="E1" s="107"/>
      <c r="F1" s="107"/>
    </row>
    <row r="2" spans="1:6" ht="28.5" customHeight="1">
      <c r="A2" s="70" t="s">
        <v>0</v>
      </c>
      <c r="B2" s="64" t="s">
        <v>2</v>
      </c>
      <c r="C2" s="70" t="s">
        <v>31</v>
      </c>
      <c r="D2" s="70" t="s">
        <v>773</v>
      </c>
      <c r="E2" s="86" t="s">
        <v>772</v>
      </c>
      <c r="F2" s="108" t="s">
        <v>771</v>
      </c>
    </row>
    <row r="3" spans="1:6" ht="14.25">
      <c r="A3" s="67">
        <v>1</v>
      </c>
      <c r="B3" s="77" t="s">
        <v>591</v>
      </c>
      <c r="C3" s="85" t="s">
        <v>657</v>
      </c>
      <c r="D3" s="84" t="s">
        <v>662</v>
      </c>
      <c r="E3" s="79" t="s">
        <v>770</v>
      </c>
      <c r="F3" s="109">
        <v>1.5</v>
      </c>
    </row>
    <row r="4" spans="1:6">
      <c r="A4" s="67"/>
      <c r="B4" s="82" t="s">
        <v>592</v>
      </c>
      <c r="C4" s="81" t="s">
        <v>658</v>
      </c>
      <c r="D4" s="80" t="s">
        <v>663</v>
      </c>
      <c r="E4" s="79" t="s">
        <v>770</v>
      </c>
      <c r="F4" s="110">
        <v>2.2000000000000002</v>
      </c>
    </row>
    <row r="5" spans="1:6" ht="14.25">
      <c r="A5" s="67"/>
      <c r="B5" s="82" t="s">
        <v>593</v>
      </c>
      <c r="C5" s="81" t="s">
        <v>659</v>
      </c>
      <c r="D5" s="83" t="s">
        <v>664</v>
      </c>
      <c r="E5" s="79" t="s">
        <v>770</v>
      </c>
      <c r="F5" s="110">
        <v>2.2000000000000002</v>
      </c>
    </row>
    <row r="6" spans="1:6">
      <c r="A6" s="67"/>
      <c r="B6" s="82" t="s">
        <v>594</v>
      </c>
      <c r="C6" s="81" t="s">
        <v>660</v>
      </c>
      <c r="D6" s="80" t="s">
        <v>665</v>
      </c>
      <c r="E6" s="79" t="s">
        <v>770</v>
      </c>
      <c r="F6" s="110">
        <v>2.2000000000000002</v>
      </c>
    </row>
    <row r="7" spans="1:6">
      <c r="A7" s="67"/>
      <c r="B7" s="82" t="s">
        <v>595</v>
      </c>
      <c r="C7" s="81" t="s">
        <v>661</v>
      </c>
      <c r="D7" s="80" t="s">
        <v>666</v>
      </c>
      <c r="E7" s="79" t="s">
        <v>770</v>
      </c>
      <c r="F7" s="110">
        <v>2.2000000000000002</v>
      </c>
    </row>
    <row r="8" spans="1:6">
      <c r="A8" s="67">
        <v>2</v>
      </c>
      <c r="B8" s="77" t="s">
        <v>596</v>
      </c>
      <c r="C8" s="76" t="s">
        <v>769</v>
      </c>
      <c r="D8" s="64" t="s">
        <v>667</v>
      </c>
      <c r="E8" s="69" t="s">
        <v>768</v>
      </c>
      <c r="F8" s="109">
        <v>1.5</v>
      </c>
    </row>
    <row r="9" spans="1:6" ht="14.25">
      <c r="A9" s="67"/>
      <c r="B9" s="75" t="s">
        <v>610</v>
      </c>
      <c r="C9" s="72" t="s">
        <v>631</v>
      </c>
      <c r="D9" s="78" t="s">
        <v>668</v>
      </c>
      <c r="E9" s="69" t="s">
        <v>768</v>
      </c>
      <c r="F9" s="110">
        <v>2.2000000000000002</v>
      </c>
    </row>
    <row r="10" spans="1:6" ht="14.25">
      <c r="A10" s="67"/>
      <c r="B10" s="75" t="s">
        <v>611</v>
      </c>
      <c r="C10" s="72" t="s">
        <v>632</v>
      </c>
      <c r="D10" s="78" t="s">
        <v>669</v>
      </c>
      <c r="E10" s="69" t="s">
        <v>768</v>
      </c>
      <c r="F10" s="110">
        <v>2.2000000000000002</v>
      </c>
    </row>
    <row r="11" spans="1:6" ht="14.25">
      <c r="A11" s="67"/>
      <c r="B11" s="75" t="s">
        <v>612</v>
      </c>
      <c r="C11" s="72" t="s">
        <v>633</v>
      </c>
      <c r="D11" s="78" t="s">
        <v>670</v>
      </c>
      <c r="E11" s="69" t="s">
        <v>768</v>
      </c>
      <c r="F11" s="110">
        <v>2.2000000000000002</v>
      </c>
    </row>
    <row r="12" spans="1:6">
      <c r="A12" s="67">
        <v>3</v>
      </c>
      <c r="B12" s="77" t="s">
        <v>613</v>
      </c>
      <c r="C12" s="76" t="s">
        <v>634</v>
      </c>
      <c r="D12" s="64" t="s">
        <v>671</v>
      </c>
      <c r="E12" s="69" t="s">
        <v>767</v>
      </c>
      <c r="F12" s="109">
        <v>1.5</v>
      </c>
    </row>
    <row r="13" spans="1:6" ht="14.25">
      <c r="A13" s="67"/>
      <c r="B13" s="75" t="s">
        <v>597</v>
      </c>
      <c r="C13" s="72" t="s">
        <v>635</v>
      </c>
      <c r="D13" s="78" t="s">
        <v>672</v>
      </c>
      <c r="E13" s="69" t="s">
        <v>14</v>
      </c>
      <c r="F13" s="110">
        <v>2.2000000000000002</v>
      </c>
    </row>
    <row r="14" spans="1:6" ht="14.25">
      <c r="A14" s="67"/>
      <c r="B14" s="75" t="s">
        <v>598</v>
      </c>
      <c r="C14" s="72" t="s">
        <v>636</v>
      </c>
      <c r="D14" s="78" t="s">
        <v>673</v>
      </c>
      <c r="E14" s="69" t="s">
        <v>766</v>
      </c>
      <c r="F14" s="110">
        <v>2.2000000000000002</v>
      </c>
    </row>
    <row r="15" spans="1:6" ht="14.25">
      <c r="A15" s="67"/>
      <c r="B15" s="75" t="s">
        <v>599</v>
      </c>
      <c r="C15" s="72" t="s">
        <v>637</v>
      </c>
      <c r="D15" s="78" t="s">
        <v>674</v>
      </c>
      <c r="E15" s="69" t="s">
        <v>546</v>
      </c>
      <c r="F15" s="110">
        <v>2.2000000000000002</v>
      </c>
    </row>
    <row r="16" spans="1:6" ht="14.25">
      <c r="A16" s="67"/>
      <c r="B16" s="75" t="s">
        <v>600</v>
      </c>
      <c r="C16" s="72" t="s">
        <v>638</v>
      </c>
      <c r="D16" s="78" t="s">
        <v>675</v>
      </c>
      <c r="E16" s="73" t="s">
        <v>14</v>
      </c>
      <c r="F16" s="110">
        <v>2.2000000000000002</v>
      </c>
    </row>
    <row r="17" spans="1:6">
      <c r="A17" s="67">
        <v>4</v>
      </c>
      <c r="B17" s="77" t="s">
        <v>614</v>
      </c>
      <c r="C17" s="76" t="s">
        <v>583</v>
      </c>
      <c r="D17" s="64" t="s">
        <v>582</v>
      </c>
      <c r="E17" s="73" t="s">
        <v>209</v>
      </c>
      <c r="F17" s="109">
        <v>1.5</v>
      </c>
    </row>
    <row r="18" spans="1:6" ht="14.25">
      <c r="A18" s="67"/>
      <c r="B18" s="75" t="s">
        <v>601</v>
      </c>
      <c r="C18" s="72" t="s">
        <v>585</v>
      </c>
      <c r="D18" s="78" t="s">
        <v>584</v>
      </c>
      <c r="E18" s="73" t="s">
        <v>765</v>
      </c>
      <c r="F18" s="110">
        <v>2.2000000000000002</v>
      </c>
    </row>
    <row r="19" spans="1:6" ht="14.25">
      <c r="A19" s="67"/>
      <c r="B19" s="75" t="s">
        <v>602</v>
      </c>
      <c r="C19" s="72" t="s">
        <v>586</v>
      </c>
      <c r="D19" s="78" t="s">
        <v>466</v>
      </c>
      <c r="E19" s="73" t="s">
        <v>765</v>
      </c>
      <c r="F19" s="110">
        <v>2.2000000000000002</v>
      </c>
    </row>
    <row r="20" spans="1:6" ht="14.25">
      <c r="A20" s="67"/>
      <c r="B20" s="75" t="s">
        <v>603</v>
      </c>
      <c r="C20" s="72" t="s">
        <v>588</v>
      </c>
      <c r="D20" s="74" t="s">
        <v>587</v>
      </c>
      <c r="E20" s="73" t="s">
        <v>698</v>
      </c>
      <c r="F20" s="110">
        <v>2.2000000000000002</v>
      </c>
    </row>
    <row r="21" spans="1:6" ht="14.25">
      <c r="A21" s="67"/>
      <c r="B21" s="75" t="s">
        <v>604</v>
      </c>
      <c r="C21" s="72" t="s">
        <v>590</v>
      </c>
      <c r="D21" s="74" t="s">
        <v>589</v>
      </c>
      <c r="E21" s="73" t="s">
        <v>16</v>
      </c>
      <c r="F21" s="110">
        <v>2.2000000000000002</v>
      </c>
    </row>
    <row r="22" spans="1:6" ht="14.25">
      <c r="A22" s="67">
        <v>5</v>
      </c>
      <c r="B22" s="77" t="s">
        <v>615</v>
      </c>
      <c r="C22" s="76" t="s">
        <v>639</v>
      </c>
      <c r="D22" s="71" t="s">
        <v>676</v>
      </c>
      <c r="E22" s="73" t="s">
        <v>18</v>
      </c>
      <c r="F22" s="109">
        <v>1.5</v>
      </c>
    </row>
    <row r="23" spans="1:6" ht="14.25">
      <c r="A23" s="67"/>
      <c r="B23" s="75" t="s">
        <v>605</v>
      </c>
      <c r="C23" s="72" t="s">
        <v>640</v>
      </c>
      <c r="D23" s="78" t="s">
        <v>677</v>
      </c>
      <c r="E23" s="73" t="s">
        <v>18</v>
      </c>
      <c r="F23" s="110">
        <v>2.2000000000000002</v>
      </c>
    </row>
    <row r="24" spans="1:6" ht="14.25">
      <c r="A24" s="67"/>
      <c r="B24" s="75" t="s">
        <v>606</v>
      </c>
      <c r="C24" s="72" t="s">
        <v>641</v>
      </c>
      <c r="D24" s="74" t="s">
        <v>678</v>
      </c>
      <c r="E24" s="73" t="s">
        <v>699</v>
      </c>
      <c r="F24" s="110">
        <v>2.2000000000000002</v>
      </c>
    </row>
    <row r="25" spans="1:6" ht="14.25">
      <c r="A25" s="67"/>
      <c r="B25" s="75" t="s">
        <v>607</v>
      </c>
      <c r="C25" s="72" t="s">
        <v>642</v>
      </c>
      <c r="D25" s="74" t="s">
        <v>679</v>
      </c>
      <c r="E25" s="73" t="s">
        <v>18</v>
      </c>
      <c r="F25" s="110">
        <v>2.2000000000000002</v>
      </c>
    </row>
    <row r="26" spans="1:6" ht="14.25">
      <c r="A26" s="67"/>
      <c r="B26" s="75" t="s">
        <v>608</v>
      </c>
      <c r="C26" s="72" t="s">
        <v>643</v>
      </c>
      <c r="D26" s="74" t="s">
        <v>680</v>
      </c>
      <c r="E26" s="73" t="s">
        <v>18</v>
      </c>
      <c r="F26" s="110">
        <v>2.2000000000000002</v>
      </c>
    </row>
    <row r="27" spans="1:6" ht="14.25">
      <c r="A27" s="68">
        <v>6</v>
      </c>
      <c r="B27" s="77" t="s">
        <v>609</v>
      </c>
      <c r="C27" s="76" t="s">
        <v>764</v>
      </c>
      <c r="D27" s="71" t="s">
        <v>681</v>
      </c>
      <c r="E27" s="73" t="s">
        <v>27</v>
      </c>
      <c r="F27" s="109">
        <v>1.5</v>
      </c>
    </row>
    <row r="28" spans="1:6" ht="14.25">
      <c r="A28" s="67"/>
      <c r="B28" s="75" t="s">
        <v>616</v>
      </c>
      <c r="C28" s="72" t="s">
        <v>644</v>
      </c>
      <c r="D28" s="78" t="s">
        <v>682</v>
      </c>
      <c r="E28" s="73" t="s">
        <v>27</v>
      </c>
      <c r="F28" s="110">
        <v>2.2000000000000002</v>
      </c>
    </row>
    <row r="29" spans="1:6" ht="14.25">
      <c r="A29" s="67"/>
      <c r="B29" s="75" t="s">
        <v>617</v>
      </c>
      <c r="C29" s="72" t="s">
        <v>645</v>
      </c>
      <c r="D29" s="78" t="s">
        <v>683</v>
      </c>
      <c r="E29" s="73" t="s">
        <v>27</v>
      </c>
      <c r="F29" s="110">
        <v>2.2000000000000002</v>
      </c>
    </row>
    <row r="30" spans="1:6" ht="14.25">
      <c r="A30" s="67"/>
      <c r="B30" s="75" t="s">
        <v>618</v>
      </c>
      <c r="C30" s="72" t="s">
        <v>646</v>
      </c>
      <c r="D30" s="74" t="s">
        <v>684</v>
      </c>
      <c r="E30" s="73" t="s">
        <v>27</v>
      </c>
      <c r="F30" s="110">
        <v>2.2000000000000002</v>
      </c>
    </row>
    <row r="31" spans="1:6" ht="14.25">
      <c r="A31" s="67"/>
      <c r="B31" s="75" t="s">
        <v>619</v>
      </c>
      <c r="C31" s="72" t="s">
        <v>647</v>
      </c>
      <c r="D31" s="74" t="s">
        <v>685</v>
      </c>
      <c r="E31" s="73" t="s">
        <v>27</v>
      </c>
      <c r="F31" s="110">
        <v>2.2000000000000002</v>
      </c>
    </row>
    <row r="32" spans="1:6" ht="14.25">
      <c r="A32" s="67"/>
      <c r="B32" s="75" t="s">
        <v>620</v>
      </c>
      <c r="C32" s="72" t="s">
        <v>648</v>
      </c>
      <c r="D32" s="78" t="s">
        <v>686</v>
      </c>
      <c r="E32" s="73" t="s">
        <v>27</v>
      </c>
      <c r="F32" s="110">
        <v>2.2000000000000002</v>
      </c>
    </row>
    <row r="33" spans="1:6" ht="14.25">
      <c r="A33" s="67">
        <v>7</v>
      </c>
      <c r="B33" s="77" t="s">
        <v>621</v>
      </c>
      <c r="C33" s="76" t="s">
        <v>763</v>
      </c>
      <c r="D33" s="71" t="s">
        <v>687</v>
      </c>
      <c r="E33" s="73" t="s">
        <v>20</v>
      </c>
      <c r="F33" s="109">
        <v>1.5</v>
      </c>
    </row>
    <row r="34" spans="1:6" ht="14.25">
      <c r="A34" s="67"/>
      <c r="B34" s="75" t="s">
        <v>622</v>
      </c>
      <c r="C34" s="72" t="s">
        <v>649</v>
      </c>
      <c r="D34" s="74" t="s">
        <v>688</v>
      </c>
      <c r="E34" s="73" t="s">
        <v>20</v>
      </c>
      <c r="F34" s="110">
        <v>2.2000000000000002</v>
      </c>
    </row>
    <row r="35" spans="1:6" ht="14.25">
      <c r="A35" s="67"/>
      <c r="B35" s="75" t="s">
        <v>623</v>
      </c>
      <c r="C35" s="72" t="s">
        <v>650</v>
      </c>
      <c r="D35" s="74" t="s">
        <v>689</v>
      </c>
      <c r="E35" s="73" t="s">
        <v>20</v>
      </c>
      <c r="F35" s="110">
        <v>2.2000000000000002</v>
      </c>
    </row>
    <row r="36" spans="1:6" ht="14.25">
      <c r="A36" s="67"/>
      <c r="B36" s="75" t="s">
        <v>624</v>
      </c>
      <c r="C36" s="72" t="s">
        <v>651</v>
      </c>
      <c r="D36" s="74" t="s">
        <v>690</v>
      </c>
      <c r="E36" s="73" t="s">
        <v>20</v>
      </c>
      <c r="F36" s="110">
        <v>2.2000000000000002</v>
      </c>
    </row>
    <row r="37" spans="1:6" ht="14.25">
      <c r="A37" s="67">
        <v>8</v>
      </c>
      <c r="B37" s="77" t="s">
        <v>625</v>
      </c>
      <c r="C37" s="76" t="s">
        <v>762</v>
      </c>
      <c r="D37" s="71" t="s">
        <v>691</v>
      </c>
      <c r="E37" s="73" t="s">
        <v>18</v>
      </c>
      <c r="F37" s="109">
        <v>1.5</v>
      </c>
    </row>
    <row r="38" spans="1:6" ht="14.25">
      <c r="A38" s="67"/>
      <c r="B38" s="75" t="s">
        <v>626</v>
      </c>
      <c r="C38" s="72" t="s">
        <v>652</v>
      </c>
      <c r="D38" s="74" t="s">
        <v>692</v>
      </c>
      <c r="E38" s="73" t="s">
        <v>18</v>
      </c>
      <c r="F38" s="110">
        <v>2.2000000000000002</v>
      </c>
    </row>
    <row r="39" spans="1:6" ht="14.25">
      <c r="A39" s="67"/>
      <c r="B39" s="75" t="s">
        <v>627</v>
      </c>
      <c r="C39" s="72" t="s">
        <v>653</v>
      </c>
      <c r="D39" s="74" t="s">
        <v>693</v>
      </c>
      <c r="E39" s="73" t="s">
        <v>18</v>
      </c>
      <c r="F39" s="110">
        <v>2.2000000000000002</v>
      </c>
    </row>
    <row r="40" spans="1:6" ht="14.25">
      <c r="A40" s="67"/>
      <c r="B40" s="75" t="s">
        <v>628</v>
      </c>
      <c r="C40" s="72" t="s">
        <v>654</v>
      </c>
      <c r="D40" s="74" t="s">
        <v>694</v>
      </c>
      <c r="E40" s="73" t="s">
        <v>18</v>
      </c>
      <c r="F40" s="110">
        <v>2.2000000000000002</v>
      </c>
    </row>
    <row r="41" spans="1:6" ht="14.25">
      <c r="A41" s="67"/>
      <c r="B41" s="75" t="s">
        <v>629</v>
      </c>
      <c r="C41" s="72" t="s">
        <v>655</v>
      </c>
      <c r="D41" s="74" t="s">
        <v>695</v>
      </c>
      <c r="E41" s="73" t="s">
        <v>18</v>
      </c>
      <c r="F41" s="110">
        <v>2.2000000000000002</v>
      </c>
    </row>
    <row r="42" spans="1:6" ht="14.25">
      <c r="A42" s="67"/>
      <c r="B42" s="75" t="s">
        <v>630</v>
      </c>
      <c r="C42" s="72" t="s">
        <v>656</v>
      </c>
      <c r="D42" s="74" t="s">
        <v>696</v>
      </c>
      <c r="E42" s="73" t="s">
        <v>18</v>
      </c>
      <c r="F42" s="110">
        <v>2.2000000000000002</v>
      </c>
    </row>
    <row r="43" spans="1:6">
      <c r="F43" s="36"/>
    </row>
    <row r="44" spans="1:6" ht="26.25" customHeight="1">
      <c r="F44" s="36"/>
    </row>
    <row r="45" spans="1:6" ht="30" customHeight="1">
      <c r="F45" s="36"/>
    </row>
    <row r="46" spans="1:6">
      <c r="F46" s="36"/>
    </row>
    <row r="47" spans="1:6">
      <c r="F47" s="36"/>
    </row>
    <row r="48" spans="1:6">
      <c r="F48" s="36"/>
    </row>
    <row r="49" spans="6:6">
      <c r="F49" s="36"/>
    </row>
    <row r="50" spans="6:6">
      <c r="F50" s="36"/>
    </row>
    <row r="51" spans="6:6">
      <c r="F51" s="36"/>
    </row>
    <row r="52" spans="6:6">
      <c r="F52" s="36"/>
    </row>
    <row r="53" spans="6:6">
      <c r="F53" s="36"/>
    </row>
    <row r="54" spans="6:6">
      <c r="F54" s="36"/>
    </row>
    <row r="55" spans="6:6">
      <c r="F55" s="36"/>
    </row>
    <row r="56" spans="6:6">
      <c r="F56" s="36"/>
    </row>
    <row r="57" spans="6:6">
      <c r="F57" s="36"/>
    </row>
    <row r="58" spans="6:6">
      <c r="F58" s="36"/>
    </row>
    <row r="59" spans="6:6">
      <c r="F59" s="36"/>
    </row>
    <row r="60" spans="6:6">
      <c r="F60" s="36"/>
    </row>
    <row r="61" spans="6:6">
      <c r="F61" s="36"/>
    </row>
    <row r="62" spans="6:6">
      <c r="F62" s="36"/>
    </row>
    <row r="63" spans="6:6">
      <c r="F63" s="36"/>
    </row>
    <row r="64" spans="6:6">
      <c r="F64" s="36"/>
    </row>
    <row r="65" spans="6:6">
      <c r="F65" s="36"/>
    </row>
    <row r="66" spans="6:6">
      <c r="F66" s="36"/>
    </row>
    <row r="67" spans="6:6">
      <c r="F67" s="36"/>
    </row>
    <row r="68" spans="6:6">
      <c r="F68" s="36"/>
    </row>
    <row r="69" spans="6:6">
      <c r="F69" s="36"/>
    </row>
    <row r="70" spans="6:6">
      <c r="F70" s="36"/>
    </row>
    <row r="71" spans="6:6">
      <c r="F71" s="36"/>
    </row>
    <row r="72" spans="6:6">
      <c r="F72" s="36"/>
    </row>
    <row r="73" spans="6:6">
      <c r="F73" s="36"/>
    </row>
    <row r="74" spans="6:6">
      <c r="F74" s="36"/>
    </row>
    <row r="75" spans="6:6">
      <c r="F75" s="36"/>
    </row>
    <row r="76" spans="6:6">
      <c r="F76" s="36"/>
    </row>
    <row r="77" spans="6:6">
      <c r="F77" s="36"/>
    </row>
    <row r="78" spans="6:6">
      <c r="F78" s="36"/>
    </row>
    <row r="79" spans="6:6">
      <c r="F79" s="36"/>
    </row>
    <row r="80" spans="6:6">
      <c r="F80" s="36"/>
    </row>
    <row r="81" spans="6:6">
      <c r="F81" s="36"/>
    </row>
    <row r="82" spans="6:6">
      <c r="F82" s="36"/>
    </row>
    <row r="83" spans="6:6">
      <c r="F83" s="36"/>
    </row>
    <row r="84" spans="6:6">
      <c r="F84" s="36"/>
    </row>
    <row r="85" spans="6:6">
      <c r="F85" s="36"/>
    </row>
    <row r="86" spans="6:6">
      <c r="F86" s="36"/>
    </row>
    <row r="87" spans="6:6">
      <c r="F87" s="36"/>
    </row>
    <row r="88" spans="6:6">
      <c r="F88" s="36"/>
    </row>
    <row r="89" spans="6:6">
      <c r="F89" s="36"/>
    </row>
    <row r="90" spans="6:6">
      <c r="F90" s="36"/>
    </row>
    <row r="91" spans="6:6">
      <c r="F91" s="36"/>
    </row>
    <row r="92" spans="6:6">
      <c r="F92" s="36"/>
    </row>
    <row r="93" spans="6:6">
      <c r="F93" s="36"/>
    </row>
    <row r="94" spans="6:6">
      <c r="F94" s="36"/>
    </row>
    <row r="95" spans="6:6">
      <c r="F95" s="36"/>
    </row>
    <row r="96" spans="6:6">
      <c r="F96" s="36"/>
    </row>
    <row r="97" spans="6:6">
      <c r="F97" s="36"/>
    </row>
    <row r="98" spans="6:6">
      <c r="F98" s="36"/>
    </row>
    <row r="99" spans="6:6">
      <c r="F99" s="36"/>
    </row>
    <row r="100" spans="6:6">
      <c r="F100" s="36"/>
    </row>
    <row r="101" spans="6:6">
      <c r="F101" s="36"/>
    </row>
    <row r="102" spans="6:6">
      <c r="F102" s="36"/>
    </row>
    <row r="103" spans="6:6">
      <c r="F103" s="36"/>
    </row>
    <row r="104" spans="6:6">
      <c r="F104" s="36"/>
    </row>
    <row r="105" spans="6:6">
      <c r="F105" s="36"/>
    </row>
    <row r="106" spans="6:6">
      <c r="F106" s="36"/>
    </row>
    <row r="107" spans="6:6">
      <c r="F107" s="36"/>
    </row>
    <row r="108" spans="6:6">
      <c r="F108" s="36"/>
    </row>
    <row r="109" spans="6:6">
      <c r="F109" s="36"/>
    </row>
    <row r="110" spans="6:6">
      <c r="F110" s="36"/>
    </row>
    <row r="111" spans="6:6">
      <c r="F111" s="36"/>
    </row>
    <row r="112" spans="6:6">
      <c r="F112" s="36"/>
    </row>
    <row r="113" spans="6:6">
      <c r="F113" s="36"/>
    </row>
    <row r="114" spans="6:6">
      <c r="F114" s="36"/>
    </row>
    <row r="115" spans="6:6">
      <c r="F115" s="36"/>
    </row>
    <row r="116" spans="6:6">
      <c r="F116" s="36"/>
    </row>
    <row r="117" spans="6:6">
      <c r="F117" s="36"/>
    </row>
    <row r="118" spans="6:6">
      <c r="F118" s="36"/>
    </row>
    <row r="119" spans="6:6">
      <c r="F119" s="36"/>
    </row>
    <row r="120" spans="6:6">
      <c r="F120" s="36"/>
    </row>
    <row r="121" spans="6:6">
      <c r="F121" s="36"/>
    </row>
    <row r="122" spans="6:6">
      <c r="F122" s="36"/>
    </row>
    <row r="123" spans="6:6">
      <c r="F123" s="36"/>
    </row>
    <row r="124" spans="6:6">
      <c r="F124" s="36"/>
    </row>
    <row r="125" spans="6:6">
      <c r="F125" s="36"/>
    </row>
    <row r="126" spans="6:6">
      <c r="F126" s="36"/>
    </row>
    <row r="127" spans="6:6">
      <c r="F127" s="36"/>
    </row>
    <row r="128" spans="6:6">
      <c r="F128" s="36"/>
    </row>
    <row r="129" spans="6:6">
      <c r="F129" s="36"/>
    </row>
    <row r="130" spans="6:6">
      <c r="F130" s="36"/>
    </row>
    <row r="131" spans="6:6">
      <c r="F131" s="36"/>
    </row>
    <row r="132" spans="6:6">
      <c r="F132" s="36"/>
    </row>
    <row r="133" spans="6:6">
      <c r="F133" s="36"/>
    </row>
    <row r="134" spans="6:6">
      <c r="F134" s="36"/>
    </row>
    <row r="135" spans="6:6">
      <c r="F135" s="36"/>
    </row>
    <row r="136" spans="6:6">
      <c r="F136" s="36"/>
    </row>
    <row r="137" spans="6:6">
      <c r="F137" s="36"/>
    </row>
    <row r="138" spans="6:6">
      <c r="F138" s="36"/>
    </row>
    <row r="139" spans="6:6">
      <c r="F139" s="36"/>
    </row>
    <row r="140" spans="6:6">
      <c r="F140" s="36"/>
    </row>
    <row r="141" spans="6:6">
      <c r="F141" s="36"/>
    </row>
    <row r="142" spans="6:6">
      <c r="F142" s="36"/>
    </row>
    <row r="143" spans="6:6">
      <c r="F143" s="36"/>
    </row>
    <row r="144" spans="6:6">
      <c r="F144" s="36"/>
    </row>
    <row r="145" spans="6:6">
      <c r="F145" s="36"/>
    </row>
    <row r="146" spans="6:6">
      <c r="F146" s="36"/>
    </row>
    <row r="147" spans="6:6">
      <c r="F147" s="36"/>
    </row>
    <row r="148" spans="6:6">
      <c r="F148" s="36"/>
    </row>
    <row r="149" spans="6:6">
      <c r="F149" s="36"/>
    </row>
    <row r="150" spans="6:6">
      <c r="F150" s="36"/>
    </row>
    <row r="151" spans="6:6">
      <c r="F151" s="36"/>
    </row>
    <row r="152" spans="6:6">
      <c r="F152" s="36"/>
    </row>
    <row r="153" spans="6:6">
      <c r="F153" s="36"/>
    </row>
    <row r="154" spans="6:6">
      <c r="F154" s="36"/>
    </row>
    <row r="155" spans="6:6">
      <c r="F155" s="36"/>
    </row>
    <row r="156" spans="6:6">
      <c r="F156" s="36"/>
    </row>
    <row r="157" spans="6:6">
      <c r="F157" s="36"/>
    </row>
    <row r="158" spans="6:6">
      <c r="F158" s="36"/>
    </row>
    <row r="159" spans="6:6">
      <c r="F159" s="36"/>
    </row>
    <row r="160" spans="6:6">
      <c r="F160" s="36"/>
    </row>
    <row r="161" spans="6:6">
      <c r="F161" s="36"/>
    </row>
    <row r="162" spans="6:6">
      <c r="F162" s="36"/>
    </row>
    <row r="163" spans="6:6">
      <c r="F163" s="36"/>
    </row>
    <row r="164" spans="6:6">
      <c r="F164" s="36"/>
    </row>
    <row r="165" spans="6:6">
      <c r="F165" s="36"/>
    </row>
    <row r="166" spans="6:6">
      <c r="F166" s="36"/>
    </row>
    <row r="167" spans="6:6">
      <c r="F167" s="36"/>
    </row>
    <row r="168" spans="6:6">
      <c r="F168" s="36"/>
    </row>
    <row r="169" spans="6:6">
      <c r="F169" s="36"/>
    </row>
    <row r="170" spans="6:6">
      <c r="F170" s="36"/>
    </row>
    <row r="171" spans="6:6">
      <c r="F171" s="36"/>
    </row>
    <row r="172" spans="6:6">
      <c r="F172" s="36"/>
    </row>
    <row r="173" spans="6:6">
      <c r="F173" s="36"/>
    </row>
    <row r="174" spans="6:6">
      <c r="F174" s="36"/>
    </row>
    <row r="175" spans="6:6">
      <c r="F175" s="36"/>
    </row>
    <row r="176" spans="6:6">
      <c r="F176" s="36"/>
    </row>
    <row r="177" spans="6:6">
      <c r="F177" s="36"/>
    </row>
    <row r="178" spans="6:6">
      <c r="F178" s="36"/>
    </row>
    <row r="179" spans="6:6">
      <c r="F179" s="36"/>
    </row>
    <row r="180" spans="6:6">
      <c r="F180" s="36"/>
    </row>
    <row r="181" spans="6:6">
      <c r="F181" s="36"/>
    </row>
    <row r="182" spans="6:6">
      <c r="F182" s="36"/>
    </row>
    <row r="183" spans="6:6">
      <c r="F183" s="36"/>
    </row>
    <row r="184" spans="6:6">
      <c r="F184" s="36"/>
    </row>
    <row r="185" spans="6:6">
      <c r="F185" s="36"/>
    </row>
    <row r="186" spans="6:6">
      <c r="F186" s="36"/>
    </row>
    <row r="187" spans="6:6">
      <c r="F187" s="36"/>
    </row>
    <row r="188" spans="6:6">
      <c r="F188" s="36"/>
    </row>
    <row r="189" spans="6:6">
      <c r="F189" s="36"/>
    </row>
    <row r="190" spans="6:6">
      <c r="F190" s="36"/>
    </row>
    <row r="191" spans="6:6">
      <c r="F191" s="36"/>
    </row>
    <row r="192" spans="6:6">
      <c r="F192" s="36"/>
    </row>
    <row r="193" spans="6:6">
      <c r="F193" s="36"/>
    </row>
    <row r="194" spans="6:6">
      <c r="F194" s="36"/>
    </row>
    <row r="195" spans="6:6">
      <c r="F195" s="36"/>
    </row>
    <row r="196" spans="6:6">
      <c r="F196" s="36"/>
    </row>
    <row r="197" spans="6:6">
      <c r="F197" s="36"/>
    </row>
    <row r="198" spans="6:6">
      <c r="F198" s="36"/>
    </row>
    <row r="199" spans="6:6">
      <c r="F199" s="36"/>
    </row>
    <row r="200" spans="6:6">
      <c r="F200" s="36"/>
    </row>
    <row r="201" spans="6:6">
      <c r="F201" s="36"/>
    </row>
    <row r="202" spans="6:6">
      <c r="F202" s="36"/>
    </row>
    <row r="203" spans="6:6">
      <c r="F203" s="36"/>
    </row>
    <row r="204" spans="6:6">
      <c r="F204" s="36"/>
    </row>
    <row r="205" spans="6:6">
      <c r="F205" s="36"/>
    </row>
    <row r="206" spans="6:6">
      <c r="F206" s="36"/>
    </row>
    <row r="207" spans="6:6">
      <c r="F207" s="36"/>
    </row>
    <row r="208" spans="6:6">
      <c r="F208" s="36"/>
    </row>
    <row r="209" spans="6:6">
      <c r="F209" s="36"/>
    </row>
    <row r="210" spans="6:6">
      <c r="F210" s="36"/>
    </row>
    <row r="211" spans="6:6">
      <c r="F211" s="36"/>
    </row>
    <row r="212" spans="6:6">
      <c r="F212" s="36"/>
    </row>
    <row r="213" spans="6:6">
      <c r="F213" s="36"/>
    </row>
    <row r="214" spans="6:6">
      <c r="F214" s="36"/>
    </row>
    <row r="215" spans="6:6">
      <c r="F215" s="36"/>
    </row>
    <row r="216" spans="6:6">
      <c r="F216" s="36"/>
    </row>
    <row r="217" spans="6:6">
      <c r="F217" s="36"/>
    </row>
    <row r="218" spans="6:6">
      <c r="F218" s="36"/>
    </row>
    <row r="219" spans="6:6">
      <c r="F219" s="36"/>
    </row>
    <row r="220" spans="6:6">
      <c r="F220" s="36"/>
    </row>
    <row r="221" spans="6:6">
      <c r="F221" s="36"/>
    </row>
    <row r="222" spans="6:6">
      <c r="F222" s="36"/>
    </row>
    <row r="223" spans="6:6">
      <c r="F223" s="36"/>
    </row>
    <row r="224" spans="6:6">
      <c r="F224" s="36"/>
    </row>
    <row r="225" spans="6:6">
      <c r="F225" s="36"/>
    </row>
    <row r="226" spans="6:6">
      <c r="F226" s="36"/>
    </row>
    <row r="227" spans="6:6">
      <c r="F227" s="36"/>
    </row>
    <row r="228" spans="6:6">
      <c r="F228" s="36"/>
    </row>
    <row r="229" spans="6:6">
      <c r="F229" s="36"/>
    </row>
    <row r="230" spans="6:6">
      <c r="F230" s="36"/>
    </row>
    <row r="231" spans="6:6">
      <c r="F231" s="36"/>
    </row>
    <row r="232" spans="6:6">
      <c r="F232" s="36"/>
    </row>
    <row r="233" spans="6:6">
      <c r="F233" s="36"/>
    </row>
    <row r="234" spans="6:6">
      <c r="F234" s="36"/>
    </row>
    <row r="235" spans="6:6">
      <c r="F235" s="36"/>
    </row>
    <row r="236" spans="6:6">
      <c r="F236" s="36"/>
    </row>
    <row r="237" spans="6:6">
      <c r="F237" s="36"/>
    </row>
    <row r="238" spans="6:6">
      <c r="F238" s="36"/>
    </row>
    <row r="239" spans="6:6">
      <c r="F239" s="36"/>
    </row>
    <row r="240" spans="6:6">
      <c r="F240" s="36"/>
    </row>
    <row r="241" spans="6:6">
      <c r="F241" s="36"/>
    </row>
    <row r="242" spans="6:6">
      <c r="F242" s="36"/>
    </row>
    <row r="243" spans="6:6">
      <c r="F243" s="36"/>
    </row>
    <row r="244" spans="6:6">
      <c r="F244" s="36"/>
    </row>
    <row r="245" spans="6:6">
      <c r="F245" s="36"/>
    </row>
    <row r="246" spans="6:6">
      <c r="F246" s="36"/>
    </row>
    <row r="247" spans="6:6">
      <c r="F247" s="36"/>
    </row>
    <row r="248" spans="6:6">
      <c r="F248" s="36"/>
    </row>
    <row r="249" spans="6:6">
      <c r="F249" s="36"/>
    </row>
    <row r="250" spans="6:6">
      <c r="F250" s="36"/>
    </row>
    <row r="251" spans="6:6">
      <c r="F251" s="36"/>
    </row>
    <row r="252" spans="6:6">
      <c r="F252" s="36"/>
    </row>
    <row r="253" spans="6:6">
      <c r="F253" s="36"/>
    </row>
    <row r="254" spans="6:6">
      <c r="F254" s="36"/>
    </row>
    <row r="255" spans="6:6">
      <c r="F255" s="36"/>
    </row>
    <row r="256" spans="6:6">
      <c r="F256" s="36"/>
    </row>
    <row r="257" spans="6:6">
      <c r="F257" s="36"/>
    </row>
    <row r="258" spans="6:6">
      <c r="F258" s="36"/>
    </row>
    <row r="259" spans="6:6">
      <c r="F259" s="36"/>
    </row>
    <row r="260" spans="6:6">
      <c r="F260" s="36"/>
    </row>
    <row r="261" spans="6:6">
      <c r="F261" s="36"/>
    </row>
    <row r="262" spans="6:6">
      <c r="F262" s="36"/>
    </row>
    <row r="263" spans="6:6">
      <c r="F263" s="36"/>
    </row>
    <row r="264" spans="6:6">
      <c r="F264" s="36"/>
    </row>
    <row r="265" spans="6:6">
      <c r="F265" s="36"/>
    </row>
    <row r="266" spans="6:6">
      <c r="F266" s="36"/>
    </row>
    <row r="267" spans="6:6">
      <c r="F267" s="36"/>
    </row>
    <row r="268" spans="6:6">
      <c r="F268" s="36"/>
    </row>
    <row r="269" spans="6:6">
      <c r="F269" s="36"/>
    </row>
    <row r="270" spans="6:6">
      <c r="F270" s="36"/>
    </row>
    <row r="271" spans="6:6">
      <c r="F271" s="36"/>
    </row>
    <row r="272" spans="6:6">
      <c r="F272" s="36"/>
    </row>
    <row r="273" spans="6:6">
      <c r="F273" s="36"/>
    </row>
    <row r="274" spans="6:6">
      <c r="F274" s="36"/>
    </row>
    <row r="275" spans="6:6">
      <c r="F275" s="36"/>
    </row>
    <row r="276" spans="6:6">
      <c r="F276" s="36"/>
    </row>
    <row r="277" spans="6:6">
      <c r="F277" s="36"/>
    </row>
    <row r="278" spans="6:6">
      <c r="F278" s="36"/>
    </row>
    <row r="279" spans="6:6">
      <c r="F279" s="36"/>
    </row>
    <row r="280" spans="6:6">
      <c r="F280" s="36"/>
    </row>
    <row r="281" spans="6:6">
      <c r="F281" s="36"/>
    </row>
    <row r="282" spans="6:6">
      <c r="F282" s="36"/>
    </row>
    <row r="283" spans="6:6">
      <c r="F283" s="36"/>
    </row>
    <row r="284" spans="6:6">
      <c r="F284" s="36"/>
    </row>
    <row r="285" spans="6:6">
      <c r="F285" s="36"/>
    </row>
    <row r="286" spans="6:6">
      <c r="F286" s="36"/>
    </row>
    <row r="287" spans="6:6">
      <c r="F287" s="36"/>
    </row>
    <row r="288" spans="6:6">
      <c r="F288" s="36"/>
    </row>
    <row r="289" spans="6:6">
      <c r="F289" s="36"/>
    </row>
    <row r="290" spans="6:6">
      <c r="F290" s="36"/>
    </row>
    <row r="291" spans="6:6">
      <c r="F291" s="36"/>
    </row>
    <row r="292" spans="6:6">
      <c r="F292" s="36"/>
    </row>
    <row r="293" spans="6:6">
      <c r="F293" s="36"/>
    </row>
    <row r="294" spans="6:6">
      <c r="F294" s="36"/>
    </row>
    <row r="295" spans="6:6">
      <c r="F295" s="36"/>
    </row>
    <row r="296" spans="6:6">
      <c r="F296" s="36"/>
    </row>
    <row r="297" spans="6:6">
      <c r="F297" s="36"/>
    </row>
    <row r="298" spans="6:6">
      <c r="F298" s="36"/>
    </row>
    <row r="299" spans="6:6">
      <c r="F299" s="36"/>
    </row>
    <row r="300" spans="6:6">
      <c r="F300" s="36"/>
    </row>
    <row r="301" spans="6:6">
      <c r="F301" s="36"/>
    </row>
    <row r="302" spans="6:6">
      <c r="F302" s="36"/>
    </row>
    <row r="303" spans="6:6">
      <c r="F303" s="36"/>
    </row>
    <row r="304" spans="6:6">
      <c r="F304" s="36"/>
    </row>
    <row r="305" spans="6:6">
      <c r="F305" s="36"/>
    </row>
    <row r="306" spans="6:6">
      <c r="F306" s="36"/>
    </row>
    <row r="307" spans="6:6">
      <c r="F307" s="36"/>
    </row>
    <row r="308" spans="6:6">
      <c r="F308" s="36"/>
    </row>
    <row r="309" spans="6:6">
      <c r="F309" s="36"/>
    </row>
    <row r="310" spans="6:6">
      <c r="F310" s="36"/>
    </row>
    <row r="311" spans="6:6">
      <c r="F311" s="36"/>
    </row>
    <row r="312" spans="6:6">
      <c r="F312" s="36"/>
    </row>
    <row r="313" spans="6:6">
      <c r="F313" s="36"/>
    </row>
    <row r="314" spans="6:6">
      <c r="F314" s="36"/>
    </row>
    <row r="315" spans="6:6">
      <c r="F315" s="36"/>
    </row>
    <row r="316" spans="6:6">
      <c r="F316" s="36"/>
    </row>
    <row r="317" spans="6:6">
      <c r="F317" s="36"/>
    </row>
    <row r="318" spans="6:6">
      <c r="F318" s="36"/>
    </row>
    <row r="319" spans="6:6">
      <c r="F319" s="36"/>
    </row>
    <row r="320" spans="6:6">
      <c r="F320" s="36"/>
    </row>
    <row r="321" spans="6:6">
      <c r="F321" s="36"/>
    </row>
    <row r="322" spans="6:6">
      <c r="F322" s="36"/>
    </row>
    <row r="323" spans="6:6">
      <c r="F323" s="36"/>
    </row>
    <row r="324" spans="6:6">
      <c r="F324" s="36"/>
    </row>
    <row r="325" spans="6:6">
      <c r="F325" s="36"/>
    </row>
    <row r="326" spans="6:6">
      <c r="F326" s="36"/>
    </row>
    <row r="327" spans="6:6">
      <c r="F327" s="36"/>
    </row>
    <row r="328" spans="6:6">
      <c r="F328" s="36"/>
    </row>
    <row r="329" spans="6:6">
      <c r="F329" s="36"/>
    </row>
    <row r="330" spans="6:6">
      <c r="F330" s="36"/>
    </row>
    <row r="331" spans="6:6">
      <c r="F331" s="36"/>
    </row>
    <row r="332" spans="6:6">
      <c r="F332" s="36"/>
    </row>
    <row r="333" spans="6:6">
      <c r="F333" s="36"/>
    </row>
    <row r="334" spans="6:6">
      <c r="F334" s="36"/>
    </row>
    <row r="335" spans="6:6">
      <c r="F335" s="36"/>
    </row>
    <row r="336" spans="6:6">
      <c r="F336" s="36"/>
    </row>
    <row r="337" spans="6:6">
      <c r="F337" s="36"/>
    </row>
    <row r="338" spans="6:6">
      <c r="F338" s="36"/>
    </row>
    <row r="339" spans="6:6">
      <c r="F339" s="36"/>
    </row>
    <row r="340" spans="6:6">
      <c r="F340" s="36"/>
    </row>
    <row r="341" spans="6:6">
      <c r="F341" s="36"/>
    </row>
    <row r="342" spans="6:6">
      <c r="F342" s="36"/>
    </row>
    <row r="343" spans="6:6">
      <c r="F343" s="36"/>
    </row>
    <row r="344" spans="6:6">
      <c r="F344" s="36"/>
    </row>
    <row r="345" spans="6:6">
      <c r="F345" s="36"/>
    </row>
    <row r="346" spans="6:6">
      <c r="F346" s="36"/>
    </row>
    <row r="347" spans="6:6">
      <c r="F347" s="36"/>
    </row>
    <row r="348" spans="6:6">
      <c r="F348" s="36"/>
    </row>
    <row r="349" spans="6:6">
      <c r="F349" s="36"/>
    </row>
    <row r="350" spans="6:6">
      <c r="F350" s="36"/>
    </row>
    <row r="351" spans="6:6">
      <c r="F351" s="36"/>
    </row>
    <row r="352" spans="6:6">
      <c r="F352" s="36"/>
    </row>
    <row r="353" spans="6:6">
      <c r="F353" s="36"/>
    </row>
    <row r="354" spans="6:6">
      <c r="F354" s="36"/>
    </row>
    <row r="355" spans="6:6">
      <c r="F355" s="36"/>
    </row>
    <row r="356" spans="6:6">
      <c r="F356" s="36"/>
    </row>
    <row r="357" spans="6:6">
      <c r="F357" s="36"/>
    </row>
    <row r="358" spans="6:6">
      <c r="F358" s="36"/>
    </row>
    <row r="359" spans="6:6">
      <c r="F359" s="36"/>
    </row>
    <row r="360" spans="6:6">
      <c r="F360" s="36"/>
    </row>
    <row r="361" spans="6:6">
      <c r="F361" s="36"/>
    </row>
    <row r="362" spans="6:6">
      <c r="F362" s="36"/>
    </row>
    <row r="363" spans="6:6">
      <c r="F363" s="36"/>
    </row>
    <row r="364" spans="6:6">
      <c r="F364" s="36"/>
    </row>
    <row r="365" spans="6:6">
      <c r="F365" s="36"/>
    </row>
    <row r="366" spans="6:6">
      <c r="F366" s="36"/>
    </row>
    <row r="367" spans="6:6">
      <c r="F367" s="36"/>
    </row>
    <row r="368" spans="6:6">
      <c r="F368" s="36"/>
    </row>
    <row r="369" spans="6:6">
      <c r="F369" s="36"/>
    </row>
    <row r="370" spans="6:6">
      <c r="F370" s="36"/>
    </row>
    <row r="371" spans="6:6">
      <c r="F371" s="36"/>
    </row>
    <row r="372" spans="6:6">
      <c r="F372" s="36"/>
    </row>
    <row r="373" spans="6:6">
      <c r="F373" s="36"/>
    </row>
    <row r="374" spans="6:6">
      <c r="F374" s="36"/>
    </row>
    <row r="375" spans="6:6">
      <c r="F375" s="36"/>
    </row>
    <row r="376" spans="6:6">
      <c r="F376" s="36"/>
    </row>
    <row r="377" spans="6:6">
      <c r="F377" s="36"/>
    </row>
    <row r="378" spans="6:6">
      <c r="F378" s="36"/>
    </row>
    <row r="379" spans="6:6">
      <c r="F379" s="36"/>
    </row>
    <row r="380" spans="6:6">
      <c r="F380" s="36"/>
    </row>
    <row r="381" spans="6:6">
      <c r="F381" s="36"/>
    </row>
    <row r="382" spans="6:6">
      <c r="F382" s="36"/>
    </row>
    <row r="383" spans="6:6">
      <c r="F383" s="36"/>
    </row>
    <row r="384" spans="6:6">
      <c r="F384" s="36"/>
    </row>
    <row r="385" spans="6:6">
      <c r="F385" s="36"/>
    </row>
    <row r="386" spans="6:6">
      <c r="F386" s="36"/>
    </row>
    <row r="387" spans="6:6">
      <c r="F387" s="36"/>
    </row>
    <row r="388" spans="6:6">
      <c r="F388" s="36"/>
    </row>
    <row r="389" spans="6:6">
      <c r="F389" s="36"/>
    </row>
    <row r="390" spans="6:6">
      <c r="F390" s="36"/>
    </row>
    <row r="391" spans="6:6">
      <c r="F391" s="36"/>
    </row>
    <row r="392" spans="6:6">
      <c r="F392" s="36"/>
    </row>
    <row r="393" spans="6:6">
      <c r="F393" s="36"/>
    </row>
    <row r="394" spans="6:6">
      <c r="F394" s="36"/>
    </row>
    <row r="395" spans="6:6">
      <c r="F395" s="36"/>
    </row>
    <row r="396" spans="6:6">
      <c r="F396" s="36"/>
    </row>
    <row r="397" spans="6:6">
      <c r="F397" s="36"/>
    </row>
    <row r="398" spans="6:6">
      <c r="F398" s="36"/>
    </row>
    <row r="399" spans="6:6">
      <c r="F399" s="36"/>
    </row>
    <row r="400" spans="6:6">
      <c r="F400" s="36"/>
    </row>
    <row r="401" spans="6:6">
      <c r="F401" s="36"/>
    </row>
    <row r="402" spans="6:6">
      <c r="F402" s="36"/>
    </row>
    <row r="403" spans="6:6">
      <c r="F403" s="36"/>
    </row>
    <row r="404" spans="6:6">
      <c r="F404" s="36"/>
    </row>
    <row r="405" spans="6:6">
      <c r="F405" s="36"/>
    </row>
    <row r="406" spans="6:6">
      <c r="F406" s="36"/>
    </row>
    <row r="407" spans="6:6">
      <c r="F407" s="36"/>
    </row>
    <row r="408" spans="6:6">
      <c r="F408" s="36"/>
    </row>
    <row r="409" spans="6:6">
      <c r="F409" s="36"/>
    </row>
    <row r="410" spans="6:6">
      <c r="F410" s="36"/>
    </row>
    <row r="411" spans="6:6">
      <c r="F411" s="36"/>
    </row>
    <row r="412" spans="6:6">
      <c r="F412" s="36"/>
    </row>
    <row r="413" spans="6:6">
      <c r="F413" s="36"/>
    </row>
    <row r="414" spans="6:6">
      <c r="F414" s="36"/>
    </row>
    <row r="415" spans="6:6">
      <c r="F415" s="36"/>
    </row>
    <row r="416" spans="6:6">
      <c r="F416" s="36"/>
    </row>
    <row r="417" spans="6:6">
      <c r="F417" s="36"/>
    </row>
    <row r="418" spans="6:6">
      <c r="F418" s="36"/>
    </row>
    <row r="419" spans="6:6">
      <c r="F419" s="36"/>
    </row>
    <row r="420" spans="6:6">
      <c r="F420" s="36"/>
    </row>
    <row r="421" spans="6:6">
      <c r="F421" s="36"/>
    </row>
    <row r="422" spans="6:6">
      <c r="F422" s="36"/>
    </row>
    <row r="423" spans="6:6">
      <c r="F423" s="36"/>
    </row>
    <row r="424" spans="6:6">
      <c r="F424" s="36"/>
    </row>
    <row r="425" spans="6:6">
      <c r="F425" s="36"/>
    </row>
    <row r="426" spans="6:6">
      <c r="F426" s="36"/>
    </row>
    <row r="427" spans="6:6">
      <c r="F427" s="36"/>
    </row>
    <row r="428" spans="6:6">
      <c r="F428" s="36"/>
    </row>
    <row r="429" spans="6:6">
      <c r="F429" s="36"/>
    </row>
    <row r="430" spans="6:6">
      <c r="F430" s="36"/>
    </row>
    <row r="431" spans="6:6">
      <c r="F431" s="36"/>
    </row>
    <row r="432" spans="6:6">
      <c r="F432" s="36"/>
    </row>
    <row r="433" spans="6:6">
      <c r="F433" s="36"/>
    </row>
    <row r="434" spans="6:6">
      <c r="F434" s="36"/>
    </row>
    <row r="435" spans="6:6">
      <c r="F435" s="36"/>
    </row>
    <row r="436" spans="6:6">
      <c r="F436" s="36"/>
    </row>
    <row r="437" spans="6:6">
      <c r="F437" s="36"/>
    </row>
    <row r="438" spans="6:6">
      <c r="F438" s="36"/>
    </row>
    <row r="439" spans="6:6">
      <c r="F439" s="36"/>
    </row>
    <row r="440" spans="6:6">
      <c r="F440" s="36"/>
    </row>
    <row r="441" spans="6:6">
      <c r="F441" s="36"/>
    </row>
    <row r="442" spans="6:6">
      <c r="F442" s="36"/>
    </row>
    <row r="443" spans="6:6">
      <c r="F443" s="36"/>
    </row>
    <row r="444" spans="6:6">
      <c r="F444" s="36"/>
    </row>
    <row r="445" spans="6:6">
      <c r="F445" s="36"/>
    </row>
    <row r="446" spans="6:6">
      <c r="F446" s="36"/>
    </row>
    <row r="447" spans="6:6">
      <c r="F447" s="36"/>
    </row>
    <row r="448" spans="6:6">
      <c r="F448" s="36"/>
    </row>
    <row r="449" spans="6:6">
      <c r="F449" s="36"/>
    </row>
    <row r="450" spans="6:6">
      <c r="F450" s="36"/>
    </row>
    <row r="451" spans="6:6">
      <c r="F451" s="36"/>
    </row>
    <row r="452" spans="6:6">
      <c r="F452" s="36"/>
    </row>
    <row r="453" spans="6:6">
      <c r="F453" s="36"/>
    </row>
    <row r="454" spans="6:6">
      <c r="F454" s="36"/>
    </row>
    <row r="455" spans="6:6">
      <c r="F455" s="36"/>
    </row>
    <row r="456" spans="6:6">
      <c r="F456" s="36"/>
    </row>
    <row r="457" spans="6:6">
      <c r="F457" s="36"/>
    </row>
    <row r="458" spans="6:6">
      <c r="F458" s="36"/>
    </row>
    <row r="459" spans="6:6">
      <c r="F459" s="36"/>
    </row>
    <row r="460" spans="6:6">
      <c r="F460" s="36"/>
    </row>
    <row r="461" spans="6:6">
      <c r="F461" s="36"/>
    </row>
    <row r="462" spans="6:6">
      <c r="F462" s="36"/>
    </row>
    <row r="463" spans="6:6">
      <c r="F463" s="36"/>
    </row>
    <row r="464" spans="6:6">
      <c r="F464" s="36"/>
    </row>
    <row r="465" spans="6:6">
      <c r="F465" s="36"/>
    </row>
    <row r="466" spans="6:6">
      <c r="F466" s="36"/>
    </row>
    <row r="467" spans="6:6">
      <c r="F467" s="36"/>
    </row>
    <row r="468" spans="6:6">
      <c r="F468" s="36"/>
    </row>
    <row r="469" spans="6:6">
      <c r="F469" s="36"/>
    </row>
    <row r="470" spans="6:6">
      <c r="F470" s="36"/>
    </row>
    <row r="471" spans="6:6">
      <c r="F471" s="36"/>
    </row>
    <row r="472" spans="6:6">
      <c r="F472" s="36"/>
    </row>
    <row r="473" spans="6:6">
      <c r="F473" s="36"/>
    </row>
    <row r="474" spans="6:6">
      <c r="F474" s="36"/>
    </row>
    <row r="475" spans="6:6">
      <c r="F475" s="36"/>
    </row>
    <row r="476" spans="6:6">
      <c r="F476" s="36"/>
    </row>
    <row r="477" spans="6:6">
      <c r="F477" s="36"/>
    </row>
    <row r="478" spans="6:6">
      <c r="F478" s="36"/>
    </row>
    <row r="479" spans="6:6">
      <c r="F479" s="36"/>
    </row>
    <row r="480" spans="6:6">
      <c r="F480" s="36"/>
    </row>
    <row r="481" spans="6:6">
      <c r="F481" s="36"/>
    </row>
    <row r="482" spans="6:6">
      <c r="F482" s="36"/>
    </row>
    <row r="483" spans="6:6">
      <c r="F483" s="36"/>
    </row>
    <row r="484" spans="6:6">
      <c r="F484" s="36"/>
    </row>
    <row r="485" spans="6:6">
      <c r="F485" s="36"/>
    </row>
    <row r="486" spans="6:6">
      <c r="F486" s="36"/>
    </row>
    <row r="487" spans="6:6">
      <c r="F487" s="36"/>
    </row>
    <row r="488" spans="6:6">
      <c r="F488" s="36"/>
    </row>
    <row r="489" spans="6:6">
      <c r="F489" s="36"/>
    </row>
    <row r="490" spans="6:6">
      <c r="F490" s="36"/>
    </row>
    <row r="491" spans="6:6">
      <c r="F491" s="36"/>
    </row>
    <row r="492" spans="6:6">
      <c r="F492" s="36"/>
    </row>
    <row r="493" spans="6:6">
      <c r="F493" s="36"/>
    </row>
    <row r="494" spans="6:6">
      <c r="F494" s="36"/>
    </row>
    <row r="495" spans="6:6">
      <c r="F495" s="36"/>
    </row>
    <row r="496" spans="6:6">
      <c r="F496" s="36"/>
    </row>
    <row r="497" spans="6:6">
      <c r="F497" s="36"/>
    </row>
    <row r="498" spans="6:6">
      <c r="F498" s="36"/>
    </row>
    <row r="499" spans="6:6">
      <c r="F499" s="36"/>
    </row>
    <row r="500" spans="6:6">
      <c r="F500" s="36"/>
    </row>
    <row r="501" spans="6:6">
      <c r="F501" s="36"/>
    </row>
    <row r="502" spans="6:6">
      <c r="F502" s="36"/>
    </row>
    <row r="503" spans="6:6">
      <c r="F503" s="36"/>
    </row>
    <row r="504" spans="6:6">
      <c r="F504" s="36"/>
    </row>
    <row r="505" spans="6:6">
      <c r="F505" s="36"/>
    </row>
    <row r="506" spans="6:6">
      <c r="F506" s="36"/>
    </row>
    <row r="507" spans="6:6">
      <c r="F507" s="36"/>
    </row>
    <row r="508" spans="6:6">
      <c r="F508" s="36"/>
    </row>
    <row r="509" spans="6:6">
      <c r="F509" s="36"/>
    </row>
    <row r="510" spans="6:6">
      <c r="F510" s="36"/>
    </row>
    <row r="511" spans="6:6">
      <c r="F511" s="36"/>
    </row>
    <row r="512" spans="6:6">
      <c r="F512" s="36"/>
    </row>
    <row r="513" spans="6:6">
      <c r="F513" s="36"/>
    </row>
    <row r="514" spans="6:6">
      <c r="F514" s="36"/>
    </row>
    <row r="515" spans="6:6">
      <c r="F515" s="36"/>
    </row>
    <row r="516" spans="6:6">
      <c r="F516" s="36"/>
    </row>
    <row r="517" spans="6:6">
      <c r="F517" s="36"/>
    </row>
    <row r="518" spans="6:6">
      <c r="F518" s="36"/>
    </row>
    <row r="519" spans="6:6">
      <c r="F519" s="36"/>
    </row>
    <row r="520" spans="6:6">
      <c r="F520" s="36"/>
    </row>
    <row r="521" spans="6:6">
      <c r="F521" s="36"/>
    </row>
    <row r="522" spans="6:6">
      <c r="F522" s="36"/>
    </row>
    <row r="523" spans="6:6">
      <c r="F523" s="36"/>
    </row>
    <row r="524" spans="6:6">
      <c r="F524" s="36"/>
    </row>
    <row r="525" spans="6:6">
      <c r="F525" s="36"/>
    </row>
    <row r="526" spans="6:6">
      <c r="F526" s="36"/>
    </row>
    <row r="527" spans="6:6">
      <c r="F527" s="36"/>
    </row>
    <row r="528" spans="6:6">
      <c r="F528" s="36"/>
    </row>
    <row r="529" spans="6:6">
      <c r="F529" s="36"/>
    </row>
    <row r="530" spans="6:6">
      <c r="F530" s="36"/>
    </row>
    <row r="531" spans="6:6">
      <c r="F531" s="36"/>
    </row>
    <row r="532" spans="6:6">
      <c r="F532" s="36"/>
    </row>
    <row r="533" spans="6:6">
      <c r="F533" s="36"/>
    </row>
    <row r="534" spans="6:6">
      <c r="F534" s="36"/>
    </row>
    <row r="535" spans="6:6">
      <c r="F535" s="36"/>
    </row>
    <row r="536" spans="6:6">
      <c r="F536" s="36"/>
    </row>
    <row r="537" spans="6:6">
      <c r="F537" s="36"/>
    </row>
    <row r="538" spans="6:6">
      <c r="F538" s="36"/>
    </row>
    <row r="539" spans="6:6">
      <c r="F539" s="36"/>
    </row>
    <row r="540" spans="6:6">
      <c r="F540" s="36"/>
    </row>
    <row r="541" spans="6:6">
      <c r="F541" s="36"/>
    </row>
    <row r="542" spans="6:6">
      <c r="F542" s="36"/>
    </row>
    <row r="543" spans="6:6">
      <c r="F543" s="36"/>
    </row>
    <row r="544" spans="6:6">
      <c r="F544" s="36"/>
    </row>
    <row r="545" spans="6:6">
      <c r="F545" s="36"/>
    </row>
    <row r="546" spans="6:6">
      <c r="F546" s="36"/>
    </row>
    <row r="547" spans="6:6">
      <c r="F547" s="36"/>
    </row>
    <row r="548" spans="6:6">
      <c r="F548" s="36"/>
    </row>
    <row r="549" spans="6:6">
      <c r="F549" s="36"/>
    </row>
    <row r="550" spans="6:6">
      <c r="F550" s="36"/>
    </row>
    <row r="551" spans="6:6">
      <c r="F551" s="36"/>
    </row>
    <row r="552" spans="6:6">
      <c r="F552" s="36"/>
    </row>
    <row r="553" spans="6:6">
      <c r="F553" s="36"/>
    </row>
    <row r="554" spans="6:6">
      <c r="F554" s="36"/>
    </row>
    <row r="555" spans="6:6">
      <c r="F555" s="36"/>
    </row>
    <row r="556" spans="6:6">
      <c r="F556" s="36"/>
    </row>
    <row r="557" spans="6:6">
      <c r="F557" s="36"/>
    </row>
    <row r="558" spans="6:6">
      <c r="F558" s="36"/>
    </row>
    <row r="559" spans="6:6">
      <c r="F559" s="36"/>
    </row>
    <row r="560" spans="6:6">
      <c r="F560" s="36"/>
    </row>
    <row r="561" spans="6:6">
      <c r="F561" s="36"/>
    </row>
    <row r="562" spans="6:6">
      <c r="F562" s="36"/>
    </row>
    <row r="563" spans="6:6">
      <c r="F563" s="36"/>
    </row>
    <row r="564" spans="6:6">
      <c r="F564" s="36"/>
    </row>
    <row r="565" spans="6:6">
      <c r="F565" s="36"/>
    </row>
    <row r="566" spans="6:6">
      <c r="F566" s="36"/>
    </row>
    <row r="567" spans="6:6">
      <c r="F567" s="36"/>
    </row>
    <row r="568" spans="6:6">
      <c r="F568" s="36"/>
    </row>
    <row r="569" spans="6:6">
      <c r="F569" s="36"/>
    </row>
    <row r="570" spans="6:6">
      <c r="F570" s="36"/>
    </row>
    <row r="571" spans="6:6">
      <c r="F571" s="36"/>
    </row>
    <row r="572" spans="6:6">
      <c r="F572" s="36"/>
    </row>
    <row r="573" spans="6:6">
      <c r="F573" s="36"/>
    </row>
    <row r="574" spans="6:6">
      <c r="F574" s="36"/>
    </row>
    <row r="575" spans="6:6">
      <c r="F575" s="36"/>
    </row>
    <row r="576" spans="6:6">
      <c r="F576" s="36"/>
    </row>
    <row r="577" spans="6:6">
      <c r="F577" s="36"/>
    </row>
    <row r="578" spans="6:6">
      <c r="F578" s="36"/>
    </row>
    <row r="579" spans="6:6">
      <c r="F579" s="36"/>
    </row>
    <row r="580" spans="6:6">
      <c r="F580" s="36"/>
    </row>
    <row r="581" spans="6:6">
      <c r="F581" s="36"/>
    </row>
    <row r="582" spans="6:6">
      <c r="F582" s="36"/>
    </row>
    <row r="583" spans="6:6">
      <c r="F583" s="36"/>
    </row>
    <row r="584" spans="6:6">
      <c r="F584" s="36"/>
    </row>
    <row r="585" spans="6:6">
      <c r="F585" s="36"/>
    </row>
    <row r="586" spans="6:6">
      <c r="F586" s="36"/>
    </row>
    <row r="587" spans="6:6">
      <c r="F587" s="36"/>
    </row>
    <row r="588" spans="6:6">
      <c r="F588" s="36"/>
    </row>
    <row r="589" spans="6:6">
      <c r="F589" s="36"/>
    </row>
    <row r="590" spans="6:6">
      <c r="F590" s="36"/>
    </row>
    <row r="591" spans="6:6">
      <c r="F591" s="36"/>
    </row>
    <row r="592" spans="6:6">
      <c r="F592" s="36"/>
    </row>
    <row r="593" spans="6:6">
      <c r="F593" s="36"/>
    </row>
    <row r="594" spans="6:6">
      <c r="F594" s="36"/>
    </row>
    <row r="595" spans="6:6">
      <c r="F595" s="36"/>
    </row>
    <row r="596" spans="6:6">
      <c r="F596" s="36"/>
    </row>
    <row r="597" spans="6:6">
      <c r="F597" s="36"/>
    </row>
    <row r="598" spans="6:6">
      <c r="F598" s="36"/>
    </row>
    <row r="599" spans="6:6">
      <c r="F599" s="36"/>
    </row>
    <row r="600" spans="6:6">
      <c r="F600" s="36"/>
    </row>
    <row r="601" spans="6:6">
      <c r="F601" s="36"/>
    </row>
    <row r="602" spans="6:6">
      <c r="F602" s="36"/>
    </row>
    <row r="603" spans="6:6">
      <c r="F603" s="36"/>
    </row>
    <row r="604" spans="6:6">
      <c r="F604" s="36"/>
    </row>
    <row r="605" spans="6:6">
      <c r="F605" s="36"/>
    </row>
    <row r="606" spans="6:6">
      <c r="F606" s="36"/>
    </row>
    <row r="607" spans="6:6">
      <c r="F607" s="36"/>
    </row>
    <row r="608" spans="6:6">
      <c r="F608" s="36"/>
    </row>
    <row r="609" spans="6:6">
      <c r="F609" s="36"/>
    </row>
    <row r="610" spans="6:6">
      <c r="F610" s="36"/>
    </row>
    <row r="611" spans="6:6">
      <c r="F611" s="36"/>
    </row>
    <row r="612" spans="6:6">
      <c r="F612" s="36"/>
    </row>
    <row r="613" spans="6:6">
      <c r="F613" s="36"/>
    </row>
    <row r="614" spans="6:6">
      <c r="F614" s="36"/>
    </row>
    <row r="615" spans="6:6">
      <c r="F615" s="36"/>
    </row>
    <row r="616" spans="6:6">
      <c r="F616" s="36"/>
    </row>
    <row r="617" spans="6:6">
      <c r="F617" s="36"/>
    </row>
    <row r="618" spans="6:6">
      <c r="F618" s="36"/>
    </row>
    <row r="619" spans="6:6">
      <c r="F619" s="36"/>
    </row>
    <row r="620" spans="6:6">
      <c r="F620" s="36"/>
    </row>
    <row r="621" spans="6:6">
      <c r="F621" s="36"/>
    </row>
    <row r="622" spans="6:6">
      <c r="F622" s="36"/>
    </row>
    <row r="623" spans="6:6">
      <c r="F623" s="36"/>
    </row>
    <row r="624" spans="6:6">
      <c r="F624" s="36"/>
    </row>
    <row r="625" spans="6:6">
      <c r="F625" s="36"/>
    </row>
    <row r="626" spans="6:6">
      <c r="F626" s="36"/>
    </row>
    <row r="627" spans="6:6">
      <c r="F627" s="36"/>
    </row>
    <row r="628" spans="6:6">
      <c r="F628" s="36"/>
    </row>
    <row r="629" spans="6:6">
      <c r="F629" s="36"/>
    </row>
    <row r="630" spans="6:6">
      <c r="F630" s="36"/>
    </row>
    <row r="631" spans="6:6">
      <c r="F631" s="36"/>
    </row>
    <row r="632" spans="6:6">
      <c r="F632" s="36"/>
    </row>
    <row r="633" spans="6:6">
      <c r="F633" s="36"/>
    </row>
    <row r="634" spans="6:6">
      <c r="F634" s="36"/>
    </row>
    <row r="635" spans="6:6">
      <c r="F635" s="36"/>
    </row>
    <row r="636" spans="6:6">
      <c r="F636" s="36"/>
    </row>
    <row r="637" spans="6:6">
      <c r="F637" s="36"/>
    </row>
    <row r="638" spans="6:6">
      <c r="F638" s="36"/>
    </row>
    <row r="639" spans="6:6">
      <c r="F639" s="36"/>
    </row>
    <row r="640" spans="6:6">
      <c r="F640" s="36"/>
    </row>
    <row r="641" spans="6:6">
      <c r="F641" s="36"/>
    </row>
    <row r="642" spans="6:6">
      <c r="F642" s="36"/>
    </row>
    <row r="643" spans="6:6">
      <c r="F643" s="36"/>
    </row>
    <row r="644" spans="6:6">
      <c r="F644" s="36"/>
    </row>
    <row r="645" spans="6:6">
      <c r="F645" s="36"/>
    </row>
    <row r="646" spans="6:6">
      <c r="F646" s="36"/>
    </row>
    <row r="647" spans="6:6">
      <c r="F647" s="36"/>
    </row>
    <row r="648" spans="6:6">
      <c r="F648" s="36"/>
    </row>
    <row r="649" spans="6:6">
      <c r="F649" s="36"/>
    </row>
    <row r="650" spans="6:6">
      <c r="F650" s="36"/>
    </row>
    <row r="651" spans="6:6">
      <c r="F651" s="36"/>
    </row>
    <row r="652" spans="6:6">
      <c r="F652" s="36"/>
    </row>
    <row r="653" spans="6:6">
      <c r="F653" s="36"/>
    </row>
    <row r="654" spans="6:6">
      <c r="F654" s="36"/>
    </row>
    <row r="655" spans="6:6">
      <c r="F655" s="36"/>
    </row>
    <row r="656" spans="6:6">
      <c r="F656" s="36"/>
    </row>
    <row r="657" spans="6:6">
      <c r="F657" s="36"/>
    </row>
    <row r="658" spans="6:6">
      <c r="F658" s="36"/>
    </row>
    <row r="659" spans="6:6">
      <c r="F659" s="36"/>
    </row>
    <row r="660" spans="6:6">
      <c r="F660" s="36"/>
    </row>
    <row r="661" spans="6:6">
      <c r="F661" s="36"/>
    </row>
    <row r="662" spans="6:6">
      <c r="F662" s="36"/>
    </row>
    <row r="663" spans="6:6">
      <c r="F663" s="36"/>
    </row>
    <row r="664" spans="6:6">
      <c r="F664" s="36"/>
    </row>
    <row r="665" spans="6:6">
      <c r="F665" s="36"/>
    </row>
    <row r="666" spans="6:6">
      <c r="F666" s="36"/>
    </row>
    <row r="667" spans="6:6">
      <c r="F667" s="36"/>
    </row>
    <row r="668" spans="6:6">
      <c r="F668" s="36"/>
    </row>
    <row r="669" spans="6:6">
      <c r="F669" s="36"/>
    </row>
    <row r="670" spans="6:6">
      <c r="F670" s="36"/>
    </row>
    <row r="671" spans="6:6">
      <c r="F671" s="36"/>
    </row>
    <row r="672" spans="6:6">
      <c r="F672" s="36"/>
    </row>
    <row r="673" spans="6:6">
      <c r="F673" s="36"/>
    </row>
    <row r="674" spans="6:6">
      <c r="F674" s="36"/>
    </row>
    <row r="675" spans="6:6">
      <c r="F675" s="36"/>
    </row>
    <row r="676" spans="6:6">
      <c r="F676" s="36"/>
    </row>
    <row r="677" spans="6:6">
      <c r="F677" s="36"/>
    </row>
    <row r="678" spans="6:6">
      <c r="F678" s="36"/>
    </row>
    <row r="679" spans="6:6">
      <c r="F679" s="36"/>
    </row>
    <row r="680" spans="6:6">
      <c r="F680" s="36"/>
    </row>
    <row r="681" spans="6:6">
      <c r="F681" s="36"/>
    </row>
    <row r="682" spans="6:6">
      <c r="F682" s="36"/>
    </row>
    <row r="683" spans="6:6">
      <c r="F683" s="36"/>
    </row>
    <row r="684" spans="6:6">
      <c r="F684" s="36"/>
    </row>
    <row r="685" spans="6:6">
      <c r="F685" s="36"/>
    </row>
    <row r="686" spans="6:6">
      <c r="F686" s="36"/>
    </row>
    <row r="687" spans="6:6">
      <c r="F687" s="36"/>
    </row>
    <row r="688" spans="6:6">
      <c r="F688" s="36"/>
    </row>
    <row r="689" spans="6:6">
      <c r="F689" s="36"/>
    </row>
    <row r="690" spans="6:6">
      <c r="F690" s="36"/>
    </row>
    <row r="691" spans="6:6">
      <c r="F691" s="36"/>
    </row>
    <row r="692" spans="6:6">
      <c r="F692" s="36"/>
    </row>
    <row r="693" spans="6:6">
      <c r="F693" s="36"/>
    </row>
    <row r="694" spans="6:6">
      <c r="F694" s="36"/>
    </row>
    <row r="695" spans="6:6">
      <c r="F695" s="36"/>
    </row>
    <row r="696" spans="6:6">
      <c r="F696" s="36"/>
    </row>
    <row r="697" spans="6:6">
      <c r="F697" s="36"/>
    </row>
    <row r="698" spans="6:6">
      <c r="F698" s="36"/>
    </row>
    <row r="699" spans="6:6">
      <c r="F699" s="36"/>
    </row>
    <row r="700" spans="6:6">
      <c r="F700" s="36"/>
    </row>
    <row r="701" spans="6:6">
      <c r="F701" s="36"/>
    </row>
    <row r="702" spans="6:6">
      <c r="F702" s="36"/>
    </row>
    <row r="703" spans="6:6">
      <c r="F703" s="36"/>
    </row>
    <row r="704" spans="6:6">
      <c r="F704" s="36"/>
    </row>
    <row r="705" spans="6:6">
      <c r="F705" s="36"/>
    </row>
    <row r="706" spans="6:6">
      <c r="F706" s="36"/>
    </row>
    <row r="707" spans="6:6">
      <c r="F707" s="36"/>
    </row>
    <row r="708" spans="6:6">
      <c r="F708" s="36"/>
    </row>
    <row r="709" spans="6:6">
      <c r="F709" s="36"/>
    </row>
    <row r="710" spans="6:6">
      <c r="F710" s="36"/>
    </row>
    <row r="711" spans="6:6">
      <c r="F711" s="36"/>
    </row>
    <row r="712" spans="6:6">
      <c r="F712" s="36"/>
    </row>
    <row r="713" spans="6:6">
      <c r="F713" s="36"/>
    </row>
    <row r="714" spans="6:6">
      <c r="F714" s="36"/>
    </row>
    <row r="715" spans="6:6">
      <c r="F715" s="36"/>
    </row>
    <row r="716" spans="6:6">
      <c r="F716" s="36"/>
    </row>
    <row r="717" spans="6:6">
      <c r="F717" s="36"/>
    </row>
    <row r="718" spans="6:6">
      <c r="F718" s="36"/>
    </row>
    <row r="719" spans="6:6">
      <c r="F719" s="36"/>
    </row>
    <row r="720" spans="6:6">
      <c r="F720" s="36"/>
    </row>
    <row r="721" spans="6:6">
      <c r="F721" s="36"/>
    </row>
    <row r="722" spans="6:6">
      <c r="F722" s="36"/>
    </row>
    <row r="723" spans="6:6">
      <c r="F723" s="36"/>
    </row>
    <row r="724" spans="6:6">
      <c r="F724" s="36"/>
    </row>
    <row r="725" spans="6:6">
      <c r="F725" s="36"/>
    </row>
    <row r="726" spans="6:6">
      <c r="F726" s="36"/>
    </row>
    <row r="727" spans="6:6">
      <c r="F727" s="36"/>
    </row>
    <row r="728" spans="6:6">
      <c r="F728" s="36"/>
    </row>
    <row r="729" spans="6:6">
      <c r="F729" s="36"/>
    </row>
    <row r="730" spans="6:6">
      <c r="F730" s="36"/>
    </row>
    <row r="731" spans="6:6">
      <c r="F731" s="36"/>
    </row>
    <row r="732" spans="6:6">
      <c r="F732" s="36"/>
    </row>
    <row r="733" spans="6:6">
      <c r="F733" s="36"/>
    </row>
    <row r="734" spans="6:6">
      <c r="F734" s="36"/>
    </row>
    <row r="735" spans="6:6">
      <c r="F735" s="36"/>
    </row>
    <row r="736" spans="6:6">
      <c r="F736" s="36"/>
    </row>
    <row r="737" spans="6:6">
      <c r="F737" s="36"/>
    </row>
    <row r="738" spans="6:6">
      <c r="F738" s="36"/>
    </row>
    <row r="739" spans="6:6">
      <c r="F739" s="36"/>
    </row>
    <row r="740" spans="6:6">
      <c r="F740" s="36"/>
    </row>
    <row r="741" spans="6:6">
      <c r="F741" s="36"/>
    </row>
    <row r="742" spans="6:6">
      <c r="F742" s="36"/>
    </row>
    <row r="743" spans="6:6">
      <c r="F743" s="36"/>
    </row>
    <row r="744" spans="6:6">
      <c r="F744" s="36"/>
    </row>
    <row r="745" spans="6:6">
      <c r="F745" s="36"/>
    </row>
    <row r="746" spans="6:6">
      <c r="F746" s="36"/>
    </row>
    <row r="747" spans="6:6">
      <c r="F747" s="36"/>
    </row>
    <row r="748" spans="6:6">
      <c r="F748" s="36"/>
    </row>
    <row r="749" spans="6:6">
      <c r="F749" s="36"/>
    </row>
    <row r="750" spans="6:6">
      <c r="F750" s="36"/>
    </row>
    <row r="751" spans="6:6">
      <c r="F751" s="36"/>
    </row>
    <row r="752" spans="6:6">
      <c r="F752" s="36"/>
    </row>
    <row r="753" spans="6:6">
      <c r="F753" s="36"/>
    </row>
    <row r="754" spans="6:6">
      <c r="F754" s="36"/>
    </row>
    <row r="755" spans="6:6">
      <c r="F755" s="36"/>
    </row>
    <row r="756" spans="6:6">
      <c r="F756" s="36"/>
    </row>
    <row r="757" spans="6:6">
      <c r="F757" s="36"/>
    </row>
    <row r="758" spans="6:6">
      <c r="F758" s="36"/>
    </row>
    <row r="759" spans="6:6">
      <c r="F759" s="36"/>
    </row>
    <row r="760" spans="6:6">
      <c r="F760" s="36"/>
    </row>
    <row r="761" spans="6:6">
      <c r="F761" s="36"/>
    </row>
    <row r="762" spans="6:6">
      <c r="F762" s="36"/>
    </row>
    <row r="763" spans="6:6">
      <c r="F763" s="36"/>
    </row>
    <row r="764" spans="6:6">
      <c r="F764" s="36"/>
    </row>
    <row r="765" spans="6:6">
      <c r="F765" s="36"/>
    </row>
    <row r="766" spans="6:6">
      <c r="F766" s="36"/>
    </row>
    <row r="767" spans="6:6">
      <c r="F767" s="36"/>
    </row>
    <row r="768" spans="6:6">
      <c r="F768" s="36"/>
    </row>
    <row r="769" spans="6:6">
      <c r="F769" s="36"/>
    </row>
    <row r="770" spans="6:6">
      <c r="F770" s="36"/>
    </row>
    <row r="771" spans="6:6">
      <c r="F771" s="36"/>
    </row>
    <row r="772" spans="6:6">
      <c r="F772" s="36"/>
    </row>
    <row r="773" spans="6:6">
      <c r="F773" s="36"/>
    </row>
    <row r="774" spans="6:6">
      <c r="F774" s="36"/>
    </row>
    <row r="775" spans="6:6">
      <c r="F775" s="36"/>
    </row>
    <row r="776" spans="6:6">
      <c r="F776" s="36"/>
    </row>
    <row r="777" spans="6:6">
      <c r="F777" s="36"/>
    </row>
    <row r="778" spans="6:6">
      <c r="F778" s="36"/>
    </row>
    <row r="779" spans="6:6">
      <c r="F779" s="36"/>
    </row>
    <row r="780" spans="6:6">
      <c r="F780" s="36"/>
    </row>
  </sheetData>
  <mergeCells count="1">
    <mergeCell ref="A1:F1"/>
  </mergeCells>
  <phoneticPr fontId="16" type="noConversion"/>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2014团队拨款</vt:lpstr>
      <vt:lpstr>重点拨款2014</vt:lpstr>
      <vt:lpstr>15年科研组织专项</vt:lpstr>
      <vt:lpstr>2015年特殊人群专项</vt:lpstr>
      <vt:lpstr>15-16年科研组织专项</vt:lpstr>
      <vt:lpstr>2015年团队</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匿名用户</cp:lastModifiedBy>
  <cp:lastPrinted>2016-10-28T07:32:31Z</cp:lastPrinted>
  <dcterms:created xsi:type="dcterms:W3CDTF">2014-03-18T10:53:34Z</dcterms:created>
  <dcterms:modified xsi:type="dcterms:W3CDTF">2016-11-02T06:53:29Z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2052-9.1.0.4429</vt:lpwstr>
  </property>
</Properties>
</file>